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23-契約管財係\①旧0120-財政課\01　契約\06　指名業者選定委員会\月例処理\入札案件\令和8年度\02_5月\04_R8.5 公告データ\01_回答箱から切り取り\紙04_文ス委第25号\"/>
    </mc:Choice>
  </mc:AlternateContent>
  <bookViews>
    <workbookView xWindow="240" yWindow="75" windowWidth="11715" windowHeight="8220"/>
  </bookViews>
  <sheets>
    <sheet name="表題" sheetId="28" r:id="rId1"/>
    <sheet name="内訳明細表" sheetId="27" r:id="rId2"/>
    <sheet name="仕様書別紙９　遊具一覧" sheetId="26" r:id="rId3"/>
    <sheet name="業務総括表" sheetId="2" state="hidden" r:id="rId4"/>
  </sheets>
  <definedNames>
    <definedName name="_xlnm._FilterDatabase" localSheetId="2" hidden="1">'仕様書別紙９　遊具一覧'!$K$4:$N$73</definedName>
    <definedName name="_xlnm.Print_Area" localSheetId="2">'仕様書別紙９　遊具一覧'!$A$1:$O$84</definedName>
    <definedName name="_xlnm.Print_Area" localSheetId="1">内訳明細表!$A$1:$H$33</definedName>
    <definedName name="_xlnm.Print_Area" localSheetId="0">表題!$A$1:$K$52</definedName>
  </definedNames>
  <calcPr calcId="162913"/>
</workbook>
</file>

<file path=xl/calcChain.xml><?xml version="1.0" encoding="utf-8"?>
<calcChain xmlns="http://schemas.openxmlformats.org/spreadsheetml/2006/main">
  <c r="H3" i="2" l="1"/>
  <c r="H4" i="2"/>
  <c r="H6" i="2"/>
  <c r="H5" i="2"/>
  <c r="H9" i="2" l="1"/>
  <c r="H11" i="2" s="1"/>
  <c r="H10" i="2"/>
</calcChain>
</file>

<file path=xl/sharedStrings.xml><?xml version="1.0" encoding="utf-8"?>
<sst xmlns="http://schemas.openxmlformats.org/spreadsheetml/2006/main" count="381" uniqueCount="189">
  <si>
    <t>保健センター清掃管理業務</t>
    <rPh sb="0" eb="2">
      <t>ホケン</t>
    </rPh>
    <rPh sb="6" eb="8">
      <t>セイソウ</t>
    </rPh>
    <rPh sb="8" eb="10">
      <t>カンリ</t>
    </rPh>
    <rPh sb="10" eb="12">
      <t>ギョウム</t>
    </rPh>
    <phoneticPr fontId="2"/>
  </si>
  <si>
    <t>単位</t>
    <rPh sb="0" eb="2">
      <t>タンイ</t>
    </rPh>
    <phoneticPr fontId="2"/>
  </si>
  <si>
    <t>数量</t>
    <rPh sb="0" eb="2">
      <t>スウリョウ</t>
    </rPh>
    <phoneticPr fontId="2"/>
  </si>
  <si>
    <t>単価</t>
    <rPh sb="0" eb="2">
      <t>タンカ</t>
    </rPh>
    <phoneticPr fontId="2"/>
  </si>
  <si>
    <t>金額</t>
    <rPh sb="0" eb="2">
      <t>キンガク</t>
    </rPh>
    <phoneticPr fontId="2"/>
  </si>
  <si>
    <t>常駐清掃管理</t>
    <rPh sb="0" eb="2">
      <t>ジョウチュウ</t>
    </rPh>
    <rPh sb="2" eb="4">
      <t>セイソウ</t>
    </rPh>
    <rPh sb="4" eb="6">
      <t>カンリ</t>
    </rPh>
    <phoneticPr fontId="2"/>
  </si>
  <si>
    <t>全般清掃</t>
    <rPh sb="0" eb="2">
      <t>ゼンパン</t>
    </rPh>
    <rPh sb="2" eb="4">
      <t>セイソウ</t>
    </rPh>
    <phoneticPr fontId="2"/>
  </si>
  <si>
    <t>定期清掃</t>
    <rPh sb="0" eb="2">
      <t>テイキ</t>
    </rPh>
    <rPh sb="2" eb="4">
      <t>セイソウ</t>
    </rPh>
    <phoneticPr fontId="2"/>
  </si>
  <si>
    <t>床ワックス仕上げ</t>
    <rPh sb="0" eb="1">
      <t>ユカ</t>
    </rPh>
    <rPh sb="5" eb="7">
      <t>シア</t>
    </rPh>
    <phoneticPr fontId="2"/>
  </si>
  <si>
    <t>業　　務</t>
    <rPh sb="0" eb="1">
      <t>ギョウ</t>
    </rPh>
    <rPh sb="3" eb="4">
      <t>ツトム</t>
    </rPh>
    <phoneticPr fontId="2"/>
  </si>
  <si>
    <t>種　　別</t>
    <rPh sb="0" eb="1">
      <t>タネ</t>
    </rPh>
    <rPh sb="3" eb="4">
      <t>ベツ</t>
    </rPh>
    <phoneticPr fontId="2"/>
  </si>
  <si>
    <t>細　　別</t>
    <rPh sb="0" eb="1">
      <t>ホソ</t>
    </rPh>
    <rPh sb="3" eb="4">
      <t>ベツ</t>
    </rPh>
    <phoneticPr fontId="2"/>
  </si>
  <si>
    <t>摘要</t>
    <rPh sb="0" eb="2">
      <t>テキヨウ</t>
    </rPh>
    <phoneticPr fontId="2"/>
  </si>
  <si>
    <t>カーペット清掃</t>
    <rPh sb="5" eb="7">
      <t>セイソウ</t>
    </rPh>
    <phoneticPr fontId="2"/>
  </si>
  <si>
    <t>ガラス清掃</t>
    <rPh sb="3" eb="5">
      <t>セイソウ</t>
    </rPh>
    <phoneticPr fontId="2"/>
  </si>
  <si>
    <t>ヶ月</t>
    <rPh sb="1" eb="2">
      <t>ゲツ</t>
    </rPh>
    <phoneticPr fontId="2"/>
  </si>
  <si>
    <t>週１回</t>
    <rPh sb="0" eb="1">
      <t>シュウ</t>
    </rPh>
    <rPh sb="2" eb="3">
      <t>カイ</t>
    </rPh>
    <phoneticPr fontId="2"/>
  </si>
  <si>
    <t>回（年）</t>
    <rPh sb="0" eb="1">
      <t>カイ</t>
    </rPh>
    <rPh sb="2" eb="3">
      <t>ネン</t>
    </rPh>
    <phoneticPr fontId="2"/>
  </si>
  <si>
    <t>㎡</t>
    <phoneticPr fontId="2"/>
  </si>
  <si>
    <t>㎡</t>
    <phoneticPr fontId="2"/>
  </si>
  <si>
    <t>小計</t>
    <rPh sb="0" eb="2">
      <t>ショウケイ</t>
    </rPh>
    <phoneticPr fontId="2"/>
  </si>
  <si>
    <t>消費税等</t>
    <rPh sb="0" eb="3">
      <t>ショウヒゼイ</t>
    </rPh>
    <rPh sb="3" eb="4">
      <t>トウ</t>
    </rPh>
    <phoneticPr fontId="2"/>
  </si>
  <si>
    <t>合計</t>
    <rPh sb="0" eb="2">
      <t>ゴウケイ</t>
    </rPh>
    <phoneticPr fontId="2"/>
  </si>
  <si>
    <t>業務設計書</t>
    <rPh sb="0" eb="2">
      <t>ギョウム</t>
    </rPh>
    <rPh sb="2" eb="5">
      <t>セッケイショ</t>
    </rPh>
    <phoneticPr fontId="2"/>
  </si>
  <si>
    <t>仕様書</t>
    <rPh sb="0" eb="2">
      <t>シヨウ</t>
    </rPh>
    <rPh sb="2" eb="3">
      <t>ショ</t>
    </rPh>
    <phoneticPr fontId="10"/>
  </si>
  <si>
    <t>設</t>
  </si>
  <si>
    <t>検</t>
  </si>
  <si>
    <t>年度</t>
    <rPh sb="0" eb="2">
      <t>ネンド</t>
    </rPh>
    <phoneticPr fontId="10"/>
  </si>
  <si>
    <t>計</t>
  </si>
  <si>
    <t>算</t>
  </si>
  <si>
    <t>番号</t>
  </si>
  <si>
    <t>者</t>
  </si>
  <si>
    <t>　設　計　金　額</t>
  </si>
  <si>
    <t>金</t>
  </si>
  <si>
    <t>円也</t>
  </si>
  <si>
    <t>事</t>
  </si>
  <si>
    <t>業</t>
  </si>
  <si>
    <t>内</t>
  </si>
  <si>
    <t>容</t>
  </si>
  <si>
    <t>　　　</t>
  </si>
  <si>
    <t>　海　　津　　市</t>
    <rPh sb="1" eb="2">
      <t>カイ</t>
    </rPh>
    <rPh sb="4" eb="5">
      <t>ツ</t>
    </rPh>
    <rPh sb="7" eb="8">
      <t>シ</t>
    </rPh>
    <phoneticPr fontId="10"/>
  </si>
  <si>
    <t>円也</t>
    <rPh sb="0" eb="1">
      <t>エン</t>
    </rPh>
    <rPh sb="1" eb="2">
      <t>ナリ</t>
    </rPh>
    <phoneticPr fontId="10"/>
  </si>
  <si>
    <t>額</t>
  </si>
  <si>
    <t>消費税相当額</t>
  </si>
  <si>
    <t>起</t>
  </si>
  <si>
    <t>工</t>
  </si>
  <si>
    <t>理</t>
  </si>
  <si>
    <t>由</t>
  </si>
  <si>
    <t>摘</t>
  </si>
  <si>
    <t>要</t>
  </si>
  <si>
    <t>基</t>
    <rPh sb="0" eb="1">
      <t>キ</t>
    </rPh>
    <phoneticPr fontId="10"/>
  </si>
  <si>
    <t>No</t>
    <phoneticPr fontId="2"/>
  </si>
  <si>
    <t>ちびっ子広場名</t>
    <rPh sb="3" eb="4">
      <t>コ</t>
    </rPh>
    <rPh sb="4" eb="6">
      <t>ヒロバ</t>
    </rPh>
    <phoneticPr fontId="2"/>
  </si>
  <si>
    <t>設　置　遊　具　名</t>
    <rPh sb="0" eb="1">
      <t>セツ</t>
    </rPh>
    <rPh sb="2" eb="3">
      <t>オ</t>
    </rPh>
    <rPh sb="4" eb="5">
      <t>ユウ</t>
    </rPh>
    <rPh sb="6" eb="7">
      <t>グ</t>
    </rPh>
    <rPh sb="8" eb="9">
      <t>メイ</t>
    </rPh>
    <phoneticPr fontId="2"/>
  </si>
  <si>
    <t>設置数</t>
    <rPh sb="0" eb="1">
      <t>セツ</t>
    </rPh>
    <rPh sb="1" eb="2">
      <t>オ</t>
    </rPh>
    <rPh sb="2" eb="3">
      <t>スウ</t>
    </rPh>
    <phoneticPr fontId="2"/>
  </si>
  <si>
    <t>金廻ちびっ子広場</t>
    <rPh sb="0" eb="1">
      <t>カナ</t>
    </rPh>
    <rPh sb="1" eb="2">
      <t>マワ</t>
    </rPh>
    <rPh sb="5" eb="6">
      <t>コ</t>
    </rPh>
    <rPh sb="6" eb="8">
      <t>ヒロバ</t>
    </rPh>
    <phoneticPr fontId="2"/>
  </si>
  <si>
    <t>コンビネーション</t>
    <phoneticPr fontId="2"/>
  </si>
  <si>
    <t>森下ちびっ子広場</t>
    <rPh sb="0" eb="1">
      <t>モリ</t>
    </rPh>
    <rPh sb="1" eb="2">
      <t>シタ</t>
    </rPh>
    <rPh sb="5" eb="8">
      <t>コヒロバ</t>
    </rPh>
    <phoneticPr fontId="2"/>
  </si>
  <si>
    <t>２連ブランコ</t>
    <rPh sb="1" eb="2">
      <t>レン</t>
    </rPh>
    <phoneticPr fontId="2"/>
  </si>
  <si>
    <t>上野河戸ちびっ子広場</t>
    <rPh sb="0" eb="2">
      <t>ウエノ</t>
    </rPh>
    <rPh sb="2" eb="3">
      <t>カワ</t>
    </rPh>
    <rPh sb="3" eb="4">
      <t>ト</t>
    </rPh>
    <rPh sb="7" eb="8">
      <t>コ</t>
    </rPh>
    <rPh sb="8" eb="10">
      <t>ヒロバ</t>
    </rPh>
    <phoneticPr fontId="22"/>
  </si>
  <si>
    <t>３連低鉄棒</t>
    <rPh sb="1" eb="2">
      <t>レン</t>
    </rPh>
    <rPh sb="2" eb="3">
      <t>テイ</t>
    </rPh>
    <rPh sb="3" eb="5">
      <t>テツボウ</t>
    </rPh>
    <phoneticPr fontId="2"/>
  </si>
  <si>
    <t>２連シーソー</t>
    <rPh sb="1" eb="2">
      <t>レン</t>
    </rPh>
    <phoneticPr fontId="2"/>
  </si>
  <si>
    <t>スベリ台</t>
    <rPh sb="3" eb="4">
      <t>ダイ</t>
    </rPh>
    <phoneticPr fontId="2"/>
  </si>
  <si>
    <t>スプリング遊具　ウサギ</t>
    <rPh sb="5" eb="7">
      <t>ユウグ</t>
    </rPh>
    <phoneticPr fontId="2"/>
  </si>
  <si>
    <t>バスケットゴール</t>
    <phoneticPr fontId="2"/>
  </si>
  <si>
    <t>スプリング遊具　ポニー</t>
    <rPh sb="5" eb="7">
      <t>ユウグ</t>
    </rPh>
    <phoneticPr fontId="2"/>
  </si>
  <si>
    <t>砂場</t>
    <rPh sb="0" eb="2">
      <t>スナバ</t>
    </rPh>
    <phoneticPr fontId="2"/>
  </si>
  <si>
    <t>山崎ちびっ子広場</t>
    <rPh sb="0" eb="2">
      <t>ヤマザキ</t>
    </rPh>
    <rPh sb="5" eb="8">
      <t>コヒロバ</t>
    </rPh>
    <phoneticPr fontId="2"/>
  </si>
  <si>
    <t>本町１ちびっ子広場</t>
    <rPh sb="0" eb="2">
      <t>ホンマチ</t>
    </rPh>
    <rPh sb="6" eb="7">
      <t>コ</t>
    </rPh>
    <rPh sb="7" eb="9">
      <t>ヒロバ</t>
    </rPh>
    <phoneticPr fontId="2"/>
  </si>
  <si>
    <t>アニマル遊具　パンダ</t>
    <rPh sb="4" eb="6">
      <t>ユウグ</t>
    </rPh>
    <phoneticPr fontId="2"/>
  </si>
  <si>
    <t>うんてい</t>
    <phoneticPr fontId="2"/>
  </si>
  <si>
    <t>アニマル遊具　ゴリラ</t>
    <rPh sb="4" eb="6">
      <t>ユウグ</t>
    </rPh>
    <phoneticPr fontId="2"/>
  </si>
  <si>
    <t>山崎桜ケ丘１ちびっ子広場</t>
    <rPh sb="0" eb="2">
      <t>ヤマザキ</t>
    </rPh>
    <rPh sb="2" eb="5">
      <t>サクラガオカ</t>
    </rPh>
    <rPh sb="9" eb="12">
      <t>コヒロバ</t>
    </rPh>
    <phoneticPr fontId="2"/>
  </si>
  <si>
    <t>スプリング遊具　イルカ</t>
    <rPh sb="5" eb="7">
      <t>ユウグ</t>
    </rPh>
    <phoneticPr fontId="2"/>
  </si>
  <si>
    <t>外浜ちびっ子広場</t>
    <rPh sb="0" eb="1">
      <t>ソト</t>
    </rPh>
    <rPh sb="1" eb="2">
      <t>ハマ</t>
    </rPh>
    <rPh sb="5" eb="8">
      <t>コヒロバ</t>
    </rPh>
    <phoneticPr fontId="2"/>
  </si>
  <si>
    <t>ジャングルジム</t>
    <phoneticPr fontId="2"/>
  </si>
  <si>
    <t>スプリング遊具　ボート</t>
    <rPh sb="5" eb="7">
      <t>ユウグ</t>
    </rPh>
    <phoneticPr fontId="2"/>
  </si>
  <si>
    <t>山崎桜ケ丘２ちびっ子広場</t>
    <rPh sb="0" eb="2">
      <t>ヤマザキ</t>
    </rPh>
    <rPh sb="2" eb="5">
      <t>サクラガオカ</t>
    </rPh>
    <rPh sb="9" eb="12">
      <t>コヒロバ</t>
    </rPh>
    <phoneticPr fontId="2"/>
  </si>
  <si>
    <t>のぼり棒</t>
    <rPh sb="3" eb="4">
      <t>ボウ</t>
    </rPh>
    <phoneticPr fontId="2"/>
  </si>
  <si>
    <t>太田ちびっ子広場</t>
    <rPh sb="0" eb="2">
      <t>オオタ</t>
    </rPh>
    <rPh sb="5" eb="6">
      <t>コ</t>
    </rPh>
    <rPh sb="6" eb="8">
      <t>ヒロバ</t>
    </rPh>
    <phoneticPr fontId="2"/>
  </si>
  <si>
    <t>深浜ちびっ子広場</t>
    <rPh sb="0" eb="1">
      <t>フカ</t>
    </rPh>
    <rPh sb="1" eb="2">
      <t>ハマ</t>
    </rPh>
    <rPh sb="5" eb="6">
      <t>コ</t>
    </rPh>
    <rPh sb="6" eb="8">
      <t>ヒロバ</t>
    </rPh>
    <phoneticPr fontId="2"/>
  </si>
  <si>
    <t>田鶴ちびっ子広場</t>
    <rPh sb="0" eb="1">
      <t>タ</t>
    </rPh>
    <rPh sb="1" eb="2">
      <t>ヅル</t>
    </rPh>
    <rPh sb="5" eb="6">
      <t>コ</t>
    </rPh>
    <rPh sb="6" eb="8">
      <t>ヒロバ</t>
    </rPh>
    <phoneticPr fontId="2"/>
  </si>
  <si>
    <t>成戸ちびっ子広場</t>
    <rPh sb="0" eb="2">
      <t>ナリト</t>
    </rPh>
    <rPh sb="5" eb="8">
      <t>コヒロバ</t>
    </rPh>
    <phoneticPr fontId="2"/>
  </si>
  <si>
    <t>田鶴桜ケ丘１ちびっ子広場</t>
    <rPh sb="0" eb="1">
      <t>タ</t>
    </rPh>
    <rPh sb="1" eb="2">
      <t>ヅル</t>
    </rPh>
    <rPh sb="2" eb="5">
      <t>サクラガオカ</t>
    </rPh>
    <rPh sb="9" eb="10">
      <t>コ</t>
    </rPh>
    <rPh sb="10" eb="12">
      <t>ヒロバ</t>
    </rPh>
    <phoneticPr fontId="2"/>
  </si>
  <si>
    <t>アニマル遊具　カバ</t>
    <rPh sb="4" eb="6">
      <t>ユウグ</t>
    </rPh>
    <phoneticPr fontId="2"/>
  </si>
  <si>
    <t>田鶴桜ケ丘２ちびっ子広場</t>
    <rPh sb="0" eb="1">
      <t>タ</t>
    </rPh>
    <rPh sb="1" eb="2">
      <t>ヅル</t>
    </rPh>
    <rPh sb="2" eb="5">
      <t>サクラガオカ</t>
    </rPh>
    <rPh sb="9" eb="10">
      <t>コ</t>
    </rPh>
    <rPh sb="10" eb="12">
      <t>ヒロバ</t>
    </rPh>
    <phoneticPr fontId="2"/>
  </si>
  <si>
    <t>２連低鉄棒</t>
    <rPh sb="1" eb="2">
      <t>レン</t>
    </rPh>
    <rPh sb="2" eb="3">
      <t>テイ</t>
    </rPh>
    <rPh sb="3" eb="5">
      <t>テツボウ</t>
    </rPh>
    <phoneticPr fontId="2"/>
  </si>
  <si>
    <t>松山台１ちびっこ広場</t>
    <rPh sb="0" eb="2">
      <t>マツヤマ</t>
    </rPh>
    <rPh sb="2" eb="3">
      <t>ダイ</t>
    </rPh>
    <rPh sb="8" eb="10">
      <t>ヒロバ</t>
    </rPh>
    <phoneticPr fontId="2"/>
  </si>
  <si>
    <t>日原ちびっ子広場</t>
    <rPh sb="0" eb="1">
      <t>ヒ</t>
    </rPh>
    <rPh sb="1" eb="2">
      <t>ハラ</t>
    </rPh>
    <rPh sb="5" eb="6">
      <t>コ</t>
    </rPh>
    <rPh sb="6" eb="8">
      <t>ヒロバ</t>
    </rPh>
    <phoneticPr fontId="2"/>
  </si>
  <si>
    <t>萱野ちびっ子広場</t>
    <rPh sb="0" eb="2">
      <t>カヤノ</t>
    </rPh>
    <rPh sb="5" eb="8">
      <t>コヒロバ</t>
    </rPh>
    <phoneticPr fontId="2"/>
  </si>
  <si>
    <t>松山台２ちびっこ広場</t>
    <rPh sb="0" eb="2">
      <t>マツヤマ</t>
    </rPh>
    <rPh sb="2" eb="3">
      <t>ダイ</t>
    </rPh>
    <rPh sb="8" eb="10">
      <t>ヒロバ</t>
    </rPh>
    <phoneticPr fontId="2"/>
  </si>
  <si>
    <t>４連ブランコ</t>
    <rPh sb="1" eb="2">
      <t>レン</t>
    </rPh>
    <phoneticPr fontId="2"/>
  </si>
  <si>
    <t>立野ちびっ子広場</t>
    <rPh sb="0" eb="2">
      <t>タテノ</t>
    </rPh>
    <rPh sb="5" eb="6">
      <t>コ</t>
    </rPh>
    <rPh sb="6" eb="8">
      <t>ヒロバ</t>
    </rPh>
    <phoneticPr fontId="2"/>
  </si>
  <si>
    <t>殿町ちびっ子広場</t>
    <rPh sb="0" eb="1">
      <t>トノ</t>
    </rPh>
    <rPh sb="1" eb="2">
      <t>マチ</t>
    </rPh>
    <rPh sb="5" eb="8">
      <t>コヒロバ</t>
    </rPh>
    <phoneticPr fontId="2"/>
  </si>
  <si>
    <t>松山台３ちびっこ広場</t>
    <rPh sb="0" eb="2">
      <t>マツヤマ</t>
    </rPh>
    <rPh sb="2" eb="3">
      <t>ダイ</t>
    </rPh>
    <rPh sb="8" eb="10">
      <t>ヒロバ</t>
    </rPh>
    <phoneticPr fontId="2"/>
  </si>
  <si>
    <t>太鼓橋</t>
    <rPh sb="0" eb="2">
      <t>タイコ</t>
    </rPh>
    <rPh sb="2" eb="3">
      <t>ハシ</t>
    </rPh>
    <phoneticPr fontId="2"/>
  </si>
  <si>
    <t>梶屋ちびっ子広場</t>
    <rPh sb="0" eb="1">
      <t>カジ</t>
    </rPh>
    <rPh sb="1" eb="2">
      <t>ヤ</t>
    </rPh>
    <rPh sb="5" eb="6">
      <t>コ</t>
    </rPh>
    <rPh sb="6" eb="8">
      <t>ヒロバ</t>
    </rPh>
    <phoneticPr fontId="2"/>
  </si>
  <si>
    <t>東小島ちびっ子広場</t>
    <rPh sb="0" eb="1">
      <t>ヒガシ</t>
    </rPh>
    <rPh sb="1" eb="3">
      <t>オジマ</t>
    </rPh>
    <rPh sb="6" eb="9">
      <t>コヒロバ</t>
    </rPh>
    <phoneticPr fontId="2"/>
  </si>
  <si>
    <t>松山ＧＨ１ちびっこ広場</t>
    <rPh sb="0" eb="2">
      <t>マツヤマ</t>
    </rPh>
    <rPh sb="9" eb="11">
      <t>ヒロバ</t>
    </rPh>
    <phoneticPr fontId="2"/>
  </si>
  <si>
    <t>スプリング遊具　クジラ</t>
    <rPh sb="5" eb="7">
      <t>ユウグ</t>
    </rPh>
    <phoneticPr fontId="2"/>
  </si>
  <si>
    <t>松山ＧＨ２ちびっこ広場</t>
    <rPh sb="0" eb="2">
      <t>マツヤマ</t>
    </rPh>
    <rPh sb="9" eb="11">
      <t>ヒロバ</t>
    </rPh>
    <phoneticPr fontId="2"/>
  </si>
  <si>
    <t>パーゴラ</t>
    <phoneticPr fontId="2"/>
  </si>
  <si>
    <t>スプリング遊具　ペンギン</t>
    <rPh sb="5" eb="7">
      <t>ユウグ</t>
    </rPh>
    <phoneticPr fontId="2"/>
  </si>
  <si>
    <t>馬目ちびっ子広場</t>
    <rPh sb="0" eb="2">
      <t>マノメ</t>
    </rPh>
    <rPh sb="5" eb="8">
      <t>コヒロバ</t>
    </rPh>
    <phoneticPr fontId="2"/>
  </si>
  <si>
    <t>下内記ちびっ子広場</t>
    <rPh sb="0" eb="1">
      <t>シモ</t>
    </rPh>
    <rPh sb="1" eb="2">
      <t>ナイ</t>
    </rPh>
    <rPh sb="2" eb="3">
      <t>キ</t>
    </rPh>
    <rPh sb="6" eb="7">
      <t>コ</t>
    </rPh>
    <rPh sb="7" eb="9">
      <t>ヒロバ</t>
    </rPh>
    <phoneticPr fontId="2"/>
  </si>
  <si>
    <t>土倉ちびっ子広場</t>
    <rPh sb="0" eb="2">
      <t>ツチクラ</t>
    </rPh>
    <rPh sb="5" eb="8">
      <t>コヒロバ</t>
    </rPh>
    <phoneticPr fontId="2"/>
  </si>
  <si>
    <t>札野ちびっ子広場</t>
    <rPh sb="0" eb="1">
      <t>フダ</t>
    </rPh>
    <rPh sb="1" eb="2">
      <t>ノ</t>
    </rPh>
    <rPh sb="5" eb="8">
      <t>コヒロバ</t>
    </rPh>
    <phoneticPr fontId="2"/>
  </si>
  <si>
    <t>３連鉄棒</t>
    <rPh sb="1" eb="2">
      <t>レン</t>
    </rPh>
    <rPh sb="2" eb="4">
      <t>テツボウ</t>
    </rPh>
    <phoneticPr fontId="2"/>
  </si>
  <si>
    <t>脇野ちびっ子広場</t>
    <rPh sb="0" eb="2">
      <t>ワキノ</t>
    </rPh>
    <rPh sb="5" eb="8">
      <t>コヒロバ</t>
    </rPh>
    <phoneticPr fontId="2"/>
  </si>
  <si>
    <t>内記ちびっ子広場</t>
    <rPh sb="0" eb="1">
      <t>ウチ</t>
    </rPh>
    <rPh sb="1" eb="2">
      <t>キ</t>
    </rPh>
    <rPh sb="5" eb="6">
      <t>コ</t>
    </rPh>
    <rPh sb="6" eb="8">
      <t>ヒロバ</t>
    </rPh>
    <phoneticPr fontId="2"/>
  </si>
  <si>
    <t>アーチラダー</t>
    <phoneticPr fontId="2"/>
  </si>
  <si>
    <t>ボールスイング</t>
    <phoneticPr fontId="2"/>
  </si>
  <si>
    <t>石亀ちびっ子広場</t>
    <rPh sb="0" eb="2">
      <t>イシガメ</t>
    </rPh>
    <rPh sb="5" eb="8">
      <t>コヒロバ</t>
    </rPh>
    <phoneticPr fontId="2"/>
  </si>
  <si>
    <t>アニマル遊具　ゾウ</t>
    <rPh sb="4" eb="6">
      <t>ユウグ</t>
    </rPh>
    <phoneticPr fontId="2"/>
  </si>
  <si>
    <t>高田２ちびっ子広場</t>
    <rPh sb="0" eb="2">
      <t>タカダ</t>
    </rPh>
    <rPh sb="6" eb="7">
      <t>コ</t>
    </rPh>
    <rPh sb="7" eb="9">
      <t>ヒロバ</t>
    </rPh>
    <phoneticPr fontId="2"/>
  </si>
  <si>
    <t>津屋ちびっ子広場</t>
    <rPh sb="0" eb="2">
      <t>ツヤ</t>
    </rPh>
    <rPh sb="5" eb="6">
      <t>コ</t>
    </rPh>
    <rPh sb="6" eb="8">
      <t>ヒロバ</t>
    </rPh>
    <phoneticPr fontId="2"/>
  </si>
  <si>
    <t>スプリング遊具　キリン</t>
    <rPh sb="5" eb="7">
      <t>ユウグ</t>
    </rPh>
    <phoneticPr fontId="2"/>
  </si>
  <si>
    <t>スプリング遊具　コアラ</t>
    <rPh sb="5" eb="7">
      <t>ユウグ</t>
    </rPh>
    <phoneticPr fontId="2"/>
  </si>
  <si>
    <t>アニマル遊具　ラクダ</t>
    <rPh sb="4" eb="6">
      <t>ユウグ</t>
    </rPh>
    <phoneticPr fontId="2"/>
  </si>
  <si>
    <t>本阿弥新田ちびっ子広場</t>
    <rPh sb="0" eb="1">
      <t>ホン</t>
    </rPh>
    <rPh sb="3" eb="5">
      <t>シンデン</t>
    </rPh>
    <rPh sb="8" eb="9">
      <t>コ</t>
    </rPh>
    <rPh sb="9" eb="11">
      <t>ヒロバ</t>
    </rPh>
    <phoneticPr fontId="2"/>
  </si>
  <si>
    <t>アニマル遊具　ライオン</t>
    <rPh sb="4" eb="6">
      <t>ユウグ</t>
    </rPh>
    <phoneticPr fontId="2"/>
  </si>
  <si>
    <t>シェルター</t>
    <phoneticPr fontId="2"/>
  </si>
  <si>
    <t>大和田ちびっ子広場</t>
    <rPh sb="0" eb="3">
      <t>オオワダ</t>
    </rPh>
    <rPh sb="6" eb="9">
      <t>コヒロバ</t>
    </rPh>
    <phoneticPr fontId="2"/>
  </si>
  <si>
    <t>戸田ちびっ子広場</t>
    <rPh sb="0" eb="2">
      <t>トダ</t>
    </rPh>
    <rPh sb="5" eb="6">
      <t>コ</t>
    </rPh>
    <rPh sb="6" eb="8">
      <t>ヒロバ</t>
    </rPh>
    <phoneticPr fontId="2"/>
  </si>
  <si>
    <t>角山ちびっ子広場</t>
    <rPh sb="0" eb="2">
      <t>カクヤマ</t>
    </rPh>
    <rPh sb="5" eb="8">
      <t>コヒロバ</t>
    </rPh>
    <phoneticPr fontId="2"/>
  </si>
  <si>
    <t>岡ちびっ子広場</t>
    <rPh sb="0" eb="1">
      <t>オカ</t>
    </rPh>
    <rPh sb="4" eb="7">
      <t>コヒロバ</t>
    </rPh>
    <phoneticPr fontId="2"/>
  </si>
  <si>
    <t>帆引新田ちびっ子広場</t>
    <rPh sb="0" eb="1">
      <t>ホ</t>
    </rPh>
    <rPh sb="1" eb="2">
      <t>ビ</t>
    </rPh>
    <rPh sb="2" eb="4">
      <t>シンデン</t>
    </rPh>
    <rPh sb="7" eb="10">
      <t>コヒロバ</t>
    </rPh>
    <phoneticPr fontId="2"/>
  </si>
  <si>
    <t>須賀ちびっ子広場</t>
    <rPh sb="0" eb="2">
      <t>スカ</t>
    </rPh>
    <rPh sb="5" eb="8">
      <t>コヒロバ</t>
    </rPh>
    <phoneticPr fontId="2"/>
  </si>
  <si>
    <t>タイヤトビ</t>
    <phoneticPr fontId="2"/>
  </si>
  <si>
    <t>勝賀ちびっ子広場</t>
    <rPh sb="0" eb="1">
      <t>カツ</t>
    </rPh>
    <rPh sb="1" eb="2">
      <t>ガ</t>
    </rPh>
    <rPh sb="5" eb="8">
      <t>コヒロバ</t>
    </rPh>
    <phoneticPr fontId="2"/>
  </si>
  <si>
    <t>大崎ちびっ子広場</t>
    <rPh sb="0" eb="2">
      <t>オオサキ</t>
    </rPh>
    <rPh sb="5" eb="8">
      <t>コヒロバ</t>
    </rPh>
    <phoneticPr fontId="2"/>
  </si>
  <si>
    <t>奥庭田ちびっ子広場</t>
    <rPh sb="0" eb="1">
      <t>オク</t>
    </rPh>
    <rPh sb="1" eb="3">
      <t>ニワダ</t>
    </rPh>
    <rPh sb="6" eb="7">
      <t>コ</t>
    </rPh>
    <rPh sb="7" eb="9">
      <t>ヒロバ</t>
    </rPh>
    <phoneticPr fontId="2"/>
  </si>
  <si>
    <t>西勝賀ちびっ子広場</t>
    <rPh sb="0" eb="1">
      <t>ニシ</t>
    </rPh>
    <rPh sb="1" eb="2">
      <t>カツ</t>
    </rPh>
    <rPh sb="2" eb="3">
      <t>ガ</t>
    </rPh>
    <rPh sb="6" eb="9">
      <t>コヒロバ</t>
    </rPh>
    <phoneticPr fontId="2"/>
  </si>
  <si>
    <t>スプリング遊具　ゾウ</t>
    <rPh sb="5" eb="7">
      <t>ユウグ</t>
    </rPh>
    <phoneticPr fontId="2"/>
  </si>
  <si>
    <t>今尾本町ちびっ子広場</t>
    <rPh sb="0" eb="2">
      <t>イマオ</t>
    </rPh>
    <rPh sb="2" eb="4">
      <t>ホンマチ</t>
    </rPh>
    <rPh sb="7" eb="10">
      <t>コヒロバ</t>
    </rPh>
    <phoneticPr fontId="2"/>
  </si>
  <si>
    <t>小　　　　　　　　計</t>
    <rPh sb="0" eb="1">
      <t>オ</t>
    </rPh>
    <rPh sb="9" eb="10">
      <t>ケイ</t>
    </rPh>
    <phoneticPr fontId="22"/>
  </si>
  <si>
    <t>鹿野一色ちびっ子広場</t>
    <rPh sb="0" eb="1">
      <t>シカ</t>
    </rPh>
    <rPh sb="1" eb="2">
      <t>ノ</t>
    </rPh>
    <rPh sb="2" eb="4">
      <t>イッシキ</t>
    </rPh>
    <rPh sb="7" eb="10">
      <t>コヒロバ</t>
    </rPh>
    <phoneticPr fontId="2"/>
  </si>
  <si>
    <t>黄金山ちびっ子広場</t>
    <rPh sb="0" eb="2">
      <t>オウゴン</t>
    </rPh>
    <rPh sb="2" eb="3">
      <t>ザン</t>
    </rPh>
    <rPh sb="6" eb="9">
      <t>コヒロバ</t>
    </rPh>
    <phoneticPr fontId="2"/>
  </si>
  <si>
    <t>スプリング遊具　ムツゴロウ</t>
    <rPh sb="5" eb="7">
      <t>ユウグ</t>
    </rPh>
    <phoneticPr fontId="2"/>
  </si>
  <si>
    <t>羽沢ちびっ子広場</t>
    <rPh sb="0" eb="2">
      <t>ハザワ</t>
    </rPh>
    <rPh sb="5" eb="8">
      <t>コヒロバ</t>
    </rPh>
    <phoneticPr fontId="2"/>
  </si>
  <si>
    <t>七右衛門新田ちびっ子広場</t>
    <rPh sb="0" eb="1">
      <t>シチ</t>
    </rPh>
    <rPh sb="1" eb="2">
      <t>ミギ</t>
    </rPh>
    <rPh sb="2" eb="3">
      <t>エイ</t>
    </rPh>
    <rPh sb="3" eb="4">
      <t>モン</t>
    </rPh>
    <rPh sb="4" eb="6">
      <t>シンデン</t>
    </rPh>
    <rPh sb="9" eb="12">
      <t>コヒロバ</t>
    </rPh>
    <phoneticPr fontId="2"/>
  </si>
  <si>
    <t>　業　務　名</t>
    <rPh sb="1" eb="2">
      <t>ギョウ</t>
    </rPh>
    <rPh sb="3" eb="4">
      <t>ム</t>
    </rPh>
    <phoneticPr fontId="10"/>
  </si>
  <si>
    <t>　業　務　場　所</t>
    <rPh sb="1" eb="2">
      <t>ギョウ</t>
    </rPh>
    <rPh sb="3" eb="4">
      <t>ム</t>
    </rPh>
    <phoneticPr fontId="10"/>
  </si>
  <si>
    <t>箇所</t>
    <rPh sb="0" eb="2">
      <t>カショ</t>
    </rPh>
    <phoneticPr fontId="2"/>
  </si>
  <si>
    <t>業　 務　 費</t>
    <rPh sb="0" eb="1">
      <t>ギョウ</t>
    </rPh>
    <rPh sb="3" eb="4">
      <t>ム</t>
    </rPh>
    <phoneticPr fontId="10"/>
  </si>
  <si>
    <t>業 務 価 格</t>
    <rPh sb="0" eb="1">
      <t>ギョウ</t>
    </rPh>
    <rPh sb="2" eb="3">
      <t>ム</t>
    </rPh>
    <phoneticPr fontId="10"/>
  </si>
  <si>
    <t>メリーゴーランド</t>
    <phoneticPr fontId="2"/>
  </si>
  <si>
    <t>シーソー</t>
    <phoneticPr fontId="2"/>
  </si>
  <si>
    <t>コンビネーション（大）</t>
    <rPh sb="9" eb="10">
      <t>ダイ</t>
    </rPh>
    <phoneticPr fontId="2"/>
  </si>
  <si>
    <t>令和</t>
    <rPh sb="0" eb="2">
      <t>レイワ</t>
    </rPh>
    <phoneticPr fontId="10"/>
  </si>
  <si>
    <t>遊具保守点検（劣化診断　年１回）</t>
    <rPh sb="0" eb="2">
      <t>ユウグ</t>
    </rPh>
    <rPh sb="2" eb="4">
      <t>ホシュ</t>
    </rPh>
    <rPh sb="4" eb="6">
      <t>テンケン</t>
    </rPh>
    <rPh sb="7" eb="9">
      <t>レッカ</t>
    </rPh>
    <rPh sb="9" eb="11">
      <t>シンダン</t>
    </rPh>
    <rPh sb="12" eb="13">
      <t>ネン</t>
    </rPh>
    <rPh sb="14" eb="15">
      <t>カイ</t>
    </rPh>
    <phoneticPr fontId="10"/>
  </si>
  <si>
    <t>単体遊具A-2</t>
    <phoneticPr fontId="2"/>
  </si>
  <si>
    <t>単体遊具B-2</t>
    <phoneticPr fontId="2"/>
  </si>
  <si>
    <t>単体遊具C-2</t>
    <phoneticPr fontId="2"/>
  </si>
  <si>
    <t>複合遊具小-2</t>
    <rPh sb="0" eb="2">
      <t>フクゴウ</t>
    </rPh>
    <rPh sb="2" eb="4">
      <t>ユウグ</t>
    </rPh>
    <rPh sb="4" eb="5">
      <t>ショウ</t>
    </rPh>
    <phoneticPr fontId="2"/>
  </si>
  <si>
    <t>一般施設-C</t>
    <rPh sb="0" eb="2">
      <t>イッパン</t>
    </rPh>
    <rPh sb="2" eb="4">
      <t>シセツ</t>
    </rPh>
    <phoneticPr fontId="2"/>
  </si>
  <si>
    <t>ちびっ子広場遊具等保守点検委託業務</t>
    <rPh sb="3" eb="4">
      <t>コ</t>
    </rPh>
    <rPh sb="4" eb="6">
      <t>ヒロバ</t>
    </rPh>
    <rPh sb="6" eb="9">
      <t>ユウグトウ</t>
    </rPh>
    <rPh sb="9" eb="11">
      <t>ホシュ</t>
    </rPh>
    <rPh sb="11" eb="13">
      <t>テンケン</t>
    </rPh>
    <rPh sb="13" eb="15">
      <t>イタク</t>
    </rPh>
    <rPh sb="15" eb="17">
      <t>ギョウム</t>
    </rPh>
    <phoneticPr fontId="2"/>
  </si>
  <si>
    <t>スプリング遊具　リス</t>
    <rPh sb="5" eb="7">
      <t>ユウグ</t>
    </rPh>
    <phoneticPr fontId="2"/>
  </si>
  <si>
    <t>１連低鉄棒</t>
    <phoneticPr fontId="2"/>
  </si>
  <si>
    <t>１連高鉄棒</t>
    <phoneticPr fontId="2"/>
  </si>
  <si>
    <t>３連高鉄棒</t>
    <phoneticPr fontId="2"/>
  </si>
  <si>
    <t>内訳明細書</t>
    <rPh sb="0" eb="2">
      <t>ウチワケ</t>
    </rPh>
    <rPh sb="2" eb="4">
      <t>メイサイ</t>
    </rPh>
    <phoneticPr fontId="2"/>
  </si>
  <si>
    <t>主たる業務費</t>
    <rPh sb="0" eb="1">
      <t>シュ</t>
    </rPh>
    <rPh sb="3" eb="5">
      <t>ギョウム</t>
    </rPh>
    <rPh sb="5" eb="6">
      <t>ヒ</t>
    </rPh>
    <phoneticPr fontId="2"/>
  </si>
  <si>
    <t>遊具等保守点検業務</t>
    <rPh sb="0" eb="2">
      <t>ユウグ</t>
    </rPh>
    <rPh sb="2" eb="3">
      <t>トウ</t>
    </rPh>
    <rPh sb="3" eb="7">
      <t>ホシュテンケン</t>
    </rPh>
    <rPh sb="7" eb="9">
      <t>ギョウム</t>
    </rPh>
    <phoneticPr fontId="2"/>
  </si>
  <si>
    <t>基</t>
    <rPh sb="0" eb="1">
      <t>キ</t>
    </rPh>
    <phoneticPr fontId="2"/>
  </si>
  <si>
    <t>式</t>
    <rPh sb="0" eb="1">
      <t>シキ</t>
    </rPh>
    <phoneticPr fontId="2"/>
  </si>
  <si>
    <t>劣化診断</t>
    <phoneticPr fontId="2"/>
  </si>
  <si>
    <t>小　　　　　　　　計</t>
    <rPh sb="0" eb="1">
      <t>ショウ</t>
    </rPh>
    <rPh sb="9" eb="10">
      <t>ケイ</t>
    </rPh>
    <phoneticPr fontId="2"/>
  </si>
  <si>
    <t>実績報告書作成費</t>
    <rPh sb="0" eb="2">
      <t>ジッセキ</t>
    </rPh>
    <rPh sb="2" eb="5">
      <t>ホウコクショ</t>
    </rPh>
    <rPh sb="5" eb="8">
      <t>サクセイヒ</t>
    </rPh>
    <phoneticPr fontId="2"/>
  </si>
  <si>
    <t>主たる事業費計</t>
    <rPh sb="0" eb="1">
      <t>シュ</t>
    </rPh>
    <rPh sb="3" eb="5">
      <t>ジギョウ</t>
    </rPh>
    <rPh sb="5" eb="6">
      <t>ヒ</t>
    </rPh>
    <rPh sb="6" eb="7">
      <t>ケイ</t>
    </rPh>
    <phoneticPr fontId="2"/>
  </si>
  <si>
    <t>その他経費</t>
    <rPh sb="2" eb="3">
      <t>タ</t>
    </rPh>
    <rPh sb="3" eb="5">
      <t>ケイヒ</t>
    </rPh>
    <phoneticPr fontId="2"/>
  </si>
  <si>
    <t>業　務　価　格　計</t>
    <rPh sb="0" eb="1">
      <t>ゴウ</t>
    </rPh>
    <rPh sb="2" eb="3">
      <t>ツトム</t>
    </rPh>
    <rPh sb="4" eb="5">
      <t>アタイ</t>
    </rPh>
    <rPh sb="6" eb="7">
      <t>カク</t>
    </rPh>
    <rPh sb="8" eb="9">
      <t>ケイ</t>
    </rPh>
    <phoneticPr fontId="2"/>
  </si>
  <si>
    <t>消費税相当額</t>
    <rPh sb="0" eb="3">
      <t>ショウヒゼイ</t>
    </rPh>
    <rPh sb="3" eb="6">
      <t>ソウトウガク</t>
    </rPh>
    <phoneticPr fontId="2"/>
  </si>
  <si>
    <t>％</t>
    <phoneticPr fontId="2"/>
  </si>
  <si>
    <t>委　託　業　務　費　計</t>
    <rPh sb="0" eb="1">
      <t>イ</t>
    </rPh>
    <rPh sb="2" eb="3">
      <t>タク</t>
    </rPh>
    <rPh sb="4" eb="5">
      <t>ゴウ</t>
    </rPh>
    <rPh sb="6" eb="7">
      <t>ツトム</t>
    </rPh>
    <rPh sb="8" eb="9">
      <t>ヒ</t>
    </rPh>
    <rPh sb="10" eb="11">
      <t>ケイ</t>
    </rPh>
    <phoneticPr fontId="2"/>
  </si>
  <si>
    <t>合　　　　　　　　計</t>
    <rPh sb="0" eb="1">
      <t>ゴウ</t>
    </rPh>
    <rPh sb="9" eb="10">
      <t>ケイ</t>
    </rPh>
    <phoneticPr fontId="2"/>
  </si>
  <si>
    <t>諸経費</t>
    <rPh sb="0" eb="3">
      <t>ショケイヒ</t>
    </rPh>
    <phoneticPr fontId="2"/>
  </si>
  <si>
    <t>　</t>
    <phoneticPr fontId="2"/>
  </si>
  <si>
    <t>海津市地内</t>
    <rPh sb="0" eb="3">
      <t>カイヅシ</t>
    </rPh>
    <rPh sb="3" eb="4">
      <t>チ</t>
    </rPh>
    <rPh sb="4" eb="5">
      <t>ナイ</t>
    </rPh>
    <phoneticPr fontId="2"/>
  </si>
  <si>
    <t>１/１</t>
    <phoneticPr fontId="2"/>
  </si>
  <si>
    <t>目視・触診・揺動・聴診・打診・計測</t>
    <rPh sb="6" eb="8">
      <t>ヨウドウ</t>
    </rPh>
    <phoneticPr fontId="2"/>
  </si>
  <si>
    <t>千円未満切り捨て</t>
    <phoneticPr fontId="2"/>
  </si>
  <si>
    <t>デジタルデータ機器損料含む</t>
    <rPh sb="7" eb="9">
      <t>キキ</t>
    </rPh>
    <rPh sb="9" eb="11">
      <t>ソンリョウ</t>
    </rPh>
    <rPh sb="11" eb="12">
      <t>フク</t>
    </rPh>
    <phoneticPr fontId="2"/>
  </si>
  <si>
    <t>文ス委第25号</t>
    <rPh sb="0" eb="1">
      <t>ブン</t>
    </rPh>
    <rPh sb="2" eb="3">
      <t>イ</t>
    </rPh>
    <rPh sb="3" eb="4">
      <t>ダイ</t>
    </rPh>
    <rPh sb="6" eb="7">
      <t>ゴウ</t>
    </rPh>
    <phoneticPr fontId="10"/>
  </si>
  <si>
    <t>市内ちびっ子広場５0カ所</t>
    <rPh sb="0" eb="2">
      <t>シナイ</t>
    </rPh>
    <rPh sb="5" eb="6">
      <t>コ</t>
    </rPh>
    <rPh sb="6" eb="8">
      <t>ヒロバ</t>
    </rPh>
    <rPh sb="11" eb="12">
      <t>ショ</t>
    </rPh>
    <phoneticPr fontId="2"/>
  </si>
  <si>
    <t>令和8年度　仕様書番号　文ス委第２5号</t>
    <rPh sb="0" eb="2">
      <t>レイワ</t>
    </rPh>
    <rPh sb="3" eb="5">
      <t>ネンド</t>
    </rPh>
    <rPh sb="6" eb="9">
      <t>シヨウショ</t>
    </rPh>
    <rPh sb="9" eb="11">
      <t>バンゴウ</t>
    </rPh>
    <rPh sb="12" eb="13">
      <t>ブン</t>
    </rPh>
    <rPh sb="14" eb="15">
      <t>イ</t>
    </rPh>
    <rPh sb="15" eb="16">
      <t>ダイ</t>
    </rPh>
    <rPh sb="18" eb="19">
      <t>ゴウ</t>
    </rPh>
    <phoneticPr fontId="2"/>
  </si>
  <si>
    <t>「遊具の安全に関する規準　JPFA-S：2024」、又は最新版の同基準の定期点検業務仕様書に準ずる</t>
    <rPh sb="26" eb="27">
      <t>マタ</t>
    </rPh>
    <rPh sb="28" eb="30">
      <t>サイシン</t>
    </rPh>
    <rPh sb="30" eb="31">
      <t>バン</t>
    </rPh>
    <rPh sb="32" eb="35">
      <t>ドウキジュン</t>
    </rPh>
    <phoneticPr fontId="2"/>
  </si>
  <si>
    <t>合　　　　計</t>
    <rPh sb="0" eb="1">
      <t>ゴウ</t>
    </rPh>
    <rPh sb="5" eb="6">
      <t>ケイ</t>
    </rPh>
    <phoneticPr fontId="22"/>
  </si>
  <si>
    <t>仕様書別紙　海津市ちびっ子広場遊具一覧表</t>
    <rPh sb="0" eb="3">
      <t>シヨウショ</t>
    </rPh>
    <rPh sb="3" eb="5">
      <t>ベッシ</t>
    </rPh>
    <rPh sb="6" eb="9">
      <t>カイヅシ</t>
    </rPh>
    <rPh sb="12" eb="13">
      <t>コ</t>
    </rPh>
    <rPh sb="13" eb="15">
      <t>ヒロバ</t>
    </rPh>
    <rPh sb="15" eb="17">
      <t>ユウグ</t>
    </rPh>
    <rPh sb="17" eb="19">
      <t>イチラン</t>
    </rPh>
    <rPh sb="19" eb="20">
      <t>ヒョウ</t>
    </rPh>
    <phoneticPr fontId="2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</si>
</sst>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&quot;¥&quot;#,##0;[Red]&quot;¥&quot;\!\-&quot;¥&quot;#,##0"/>
    <numFmt numFmtId="177" formatCode="#,##0_ "/>
  </numFmts>
  <fonts count="3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4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11"/>
      <name val="明朝"/>
      <family val="1"/>
      <charset val="128"/>
    </font>
    <font>
      <b/>
      <sz val="16"/>
      <name val="明朝"/>
      <family val="1"/>
      <charset val="128"/>
    </font>
    <font>
      <b/>
      <sz val="11"/>
      <name val="明朝"/>
      <family val="1"/>
      <charset val="128"/>
    </font>
    <font>
      <b/>
      <sz val="14"/>
      <name val="ＭＳ 明朝"/>
      <family val="1"/>
      <charset val="128"/>
    </font>
    <font>
      <sz val="6"/>
      <name val="ＭＳ Ｐ明朝"/>
      <family val="1"/>
      <charset val="128"/>
    </font>
    <font>
      <b/>
      <sz val="16"/>
      <color indexed="8"/>
      <name val="ＭＳ 明朝"/>
      <family val="1"/>
      <charset val="128"/>
    </font>
    <font>
      <b/>
      <sz val="14"/>
      <name val="明朝"/>
      <family val="1"/>
      <charset val="128"/>
    </font>
    <font>
      <b/>
      <sz val="12"/>
      <name val="ＭＳ 明朝"/>
      <family val="1"/>
      <charset val="128"/>
    </font>
    <font>
      <b/>
      <sz val="8"/>
      <color indexed="8"/>
      <name val="ＭＳ 明朝"/>
      <family val="1"/>
      <charset val="128"/>
    </font>
    <font>
      <b/>
      <sz val="11"/>
      <name val="ＭＳ 明朝"/>
      <family val="1"/>
      <charset val="128"/>
    </font>
    <font>
      <sz val="14"/>
      <name val="明朝"/>
      <family val="1"/>
      <charset val="128"/>
    </font>
    <font>
      <b/>
      <sz val="11"/>
      <color indexed="8"/>
      <name val="明朝"/>
      <family val="1"/>
      <charset val="128"/>
    </font>
    <font>
      <b/>
      <sz val="14"/>
      <color indexed="10"/>
      <name val="明朝"/>
      <family val="1"/>
      <charset val="128"/>
    </font>
    <font>
      <sz val="20"/>
      <name val="明朝"/>
      <family val="1"/>
      <charset val="128"/>
    </font>
    <font>
      <b/>
      <sz val="11"/>
      <color indexed="10"/>
      <name val="明朝"/>
      <family val="1"/>
      <charset val="128"/>
    </font>
    <font>
      <b/>
      <sz val="28"/>
      <name val="ＭＳ Ｐゴシック"/>
      <family val="3"/>
      <charset val="128"/>
    </font>
    <font>
      <sz val="6"/>
      <name val="明朝"/>
      <family val="1"/>
      <charset val="128"/>
    </font>
    <font>
      <b/>
      <sz val="24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5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6"/>
      <color indexed="8"/>
      <name val="ＭＳ Ｐゴシック"/>
      <family val="3"/>
      <charset val="128"/>
    </font>
    <font>
      <sz val="20"/>
      <color indexed="8"/>
      <name val="ＭＳ Ｐゴシック"/>
      <family val="3"/>
      <charset val="128"/>
    </font>
    <font>
      <b/>
      <sz val="15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b/>
      <sz val="14"/>
      <color indexed="8"/>
      <name val="明朝"/>
      <family val="1"/>
      <charset val="128"/>
    </font>
    <font>
      <b/>
      <sz val="22"/>
      <name val="ＭＳ Ｐゴシック"/>
      <family val="3"/>
      <charset val="128"/>
    </font>
    <font>
      <b/>
      <sz val="22"/>
      <color theme="1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0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0"/>
      </patternFill>
    </fill>
    <fill>
      <patternFill patternType="solid">
        <fgColor theme="3" tint="0.79998168889431442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6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0" fontId="27" fillId="0" borderId="0"/>
  </cellStyleXfs>
  <cellXfs count="291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38" fontId="3" fillId="0" borderId="0" xfId="1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38" fontId="3" fillId="0" borderId="1" xfId="1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38" fontId="3" fillId="0" borderId="3" xfId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6" xfId="0" applyFont="1" applyBorder="1" applyAlignment="1">
      <alignment horizontal="center" vertical="center"/>
    </xf>
    <xf numFmtId="38" fontId="3" fillId="0" borderId="6" xfId="1" applyFont="1" applyBorder="1">
      <alignment vertical="center"/>
    </xf>
    <xf numFmtId="0" fontId="3" fillId="0" borderId="7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10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11" xfId="0" applyFont="1" applyBorder="1" applyAlignment="1">
      <alignment horizontal="center" vertical="center"/>
    </xf>
    <xf numFmtId="38" fontId="3" fillId="0" borderId="11" xfId="1" applyFont="1" applyBorder="1">
      <alignment vertical="center"/>
    </xf>
    <xf numFmtId="0" fontId="3" fillId="0" borderId="12" xfId="0" applyFont="1" applyBorder="1">
      <alignment vertical="center"/>
    </xf>
    <xf numFmtId="0" fontId="6" fillId="0" borderId="0" xfId="2" applyAlignment="1">
      <alignment vertical="center"/>
    </xf>
    <xf numFmtId="0" fontId="7" fillId="0" borderId="0" xfId="2" applyFont="1" applyAlignment="1">
      <alignment vertical="center"/>
    </xf>
    <xf numFmtId="0" fontId="8" fillId="0" borderId="0" xfId="2" applyFont="1" applyAlignment="1">
      <alignment vertical="center"/>
    </xf>
    <xf numFmtId="0" fontId="6" fillId="0" borderId="0" xfId="2">
      <alignment vertical="center"/>
    </xf>
    <xf numFmtId="0" fontId="6" fillId="0" borderId="13" xfId="2" applyBorder="1" applyAlignment="1">
      <alignment horizontal="center" vertical="center"/>
    </xf>
    <xf numFmtId="0" fontId="6" fillId="0" borderId="14" xfId="2" applyBorder="1" applyAlignment="1">
      <alignment horizontal="center" vertical="center"/>
    </xf>
    <xf numFmtId="0" fontId="6" fillId="0" borderId="15" xfId="2" applyBorder="1" applyAlignment="1">
      <alignment horizontal="center" vertical="center"/>
    </xf>
    <xf numFmtId="0" fontId="6" fillId="0" borderId="16" xfId="2" applyBorder="1" applyAlignment="1">
      <alignment horizontal="center" vertical="center"/>
    </xf>
    <xf numFmtId="0" fontId="9" fillId="0" borderId="15" xfId="2" applyFont="1" applyBorder="1" applyAlignment="1">
      <alignment horizontal="center" vertical="center"/>
    </xf>
    <xf numFmtId="0" fontId="6" fillId="0" borderId="17" xfId="2" applyBorder="1" applyAlignment="1">
      <alignment vertical="center"/>
    </xf>
    <xf numFmtId="0" fontId="9" fillId="0" borderId="18" xfId="2" applyFont="1" applyBorder="1" applyAlignment="1">
      <alignment vertical="center"/>
    </xf>
    <xf numFmtId="0" fontId="9" fillId="0" borderId="0" xfId="2" applyFont="1" applyBorder="1" applyAlignment="1">
      <alignment horizontal="center" vertical="center"/>
    </xf>
    <xf numFmtId="0" fontId="9" fillId="0" borderId="19" xfId="2" applyFont="1" applyBorder="1" applyAlignment="1">
      <alignment vertical="center"/>
    </xf>
    <xf numFmtId="0" fontId="9" fillId="0" borderId="21" xfId="2" applyFont="1" applyBorder="1" applyAlignment="1">
      <alignment horizontal="center" vertical="center"/>
    </xf>
    <xf numFmtId="0" fontId="9" fillId="0" borderId="19" xfId="2" applyFont="1" applyBorder="1" applyAlignment="1">
      <alignment horizontal="center" vertical="center"/>
    </xf>
    <xf numFmtId="0" fontId="6" fillId="0" borderId="22" xfId="2" applyBorder="1" applyAlignment="1">
      <alignment vertical="center"/>
    </xf>
    <xf numFmtId="0" fontId="6" fillId="0" borderId="23" xfId="2" applyBorder="1" applyAlignment="1">
      <alignment vertical="center"/>
    </xf>
    <xf numFmtId="0" fontId="6" fillId="0" borderId="24" xfId="2" applyBorder="1" applyAlignment="1">
      <alignment vertical="center"/>
    </xf>
    <xf numFmtId="0" fontId="6" fillId="0" borderId="25" xfId="2" applyBorder="1" applyAlignment="1">
      <alignment vertical="center"/>
    </xf>
    <xf numFmtId="0" fontId="9" fillId="0" borderId="24" xfId="2" applyFont="1" applyBorder="1" applyAlignment="1">
      <alignment horizontal="center" vertical="center"/>
    </xf>
    <xf numFmtId="0" fontId="6" fillId="0" borderId="26" xfId="2" applyBorder="1" applyAlignment="1">
      <alignment vertical="center"/>
    </xf>
    <xf numFmtId="2" fontId="9" fillId="0" borderId="27" xfId="2" applyNumberFormat="1" applyFont="1" applyBorder="1" applyAlignment="1">
      <alignment horizontal="center" vertical="center"/>
    </xf>
    <xf numFmtId="3" fontId="6" fillId="0" borderId="26" xfId="2" applyNumberFormat="1" applyBorder="1" applyAlignment="1">
      <alignment vertical="center"/>
    </xf>
    <xf numFmtId="38" fontId="9" fillId="0" borderId="25" xfId="3" applyFont="1" applyBorder="1" applyAlignment="1">
      <alignment horizontal="center" vertical="center"/>
    </xf>
    <xf numFmtId="0" fontId="6" fillId="0" borderId="28" xfId="2" applyBorder="1" applyAlignment="1">
      <alignment vertical="center"/>
    </xf>
    <xf numFmtId="0" fontId="9" fillId="0" borderId="29" xfId="2" applyFont="1" applyBorder="1" applyAlignment="1">
      <alignment vertical="center"/>
    </xf>
    <xf numFmtId="0" fontId="9" fillId="0" borderId="24" xfId="2" applyFont="1" applyBorder="1" applyAlignment="1">
      <alignment vertical="center"/>
    </xf>
    <xf numFmtId="0" fontId="9" fillId="0" borderId="30" xfId="2" applyFont="1" applyBorder="1" applyAlignment="1">
      <alignment vertical="center"/>
    </xf>
    <xf numFmtId="3" fontId="6" fillId="0" borderId="24" xfId="2" applyNumberFormat="1" applyBorder="1" applyAlignment="1">
      <alignment vertical="center"/>
    </xf>
    <xf numFmtId="38" fontId="0" fillId="0" borderId="24" xfId="3" applyFont="1" applyBorder="1" applyAlignment="1">
      <alignment vertical="center"/>
    </xf>
    <xf numFmtId="0" fontId="6" fillId="0" borderId="18" xfId="2" applyBorder="1" applyAlignment="1">
      <alignment vertical="center"/>
    </xf>
    <xf numFmtId="0" fontId="6" fillId="0" borderId="0" xfId="2" applyBorder="1" applyAlignment="1">
      <alignment vertical="center"/>
    </xf>
    <xf numFmtId="0" fontId="6" fillId="0" borderId="19" xfId="2" applyBorder="1" applyAlignment="1">
      <alignment vertical="center"/>
    </xf>
    <xf numFmtId="0" fontId="9" fillId="0" borderId="0" xfId="2" applyFont="1" applyBorder="1" applyAlignment="1">
      <alignment horizontal="right" vertical="center"/>
    </xf>
    <xf numFmtId="3" fontId="11" fillId="0" borderId="0" xfId="2" applyNumberFormat="1" applyFont="1" applyBorder="1" applyAlignment="1">
      <alignment horizontal="center" vertical="center"/>
    </xf>
    <xf numFmtId="38" fontId="9" fillId="0" borderId="0" xfId="3" applyFont="1" applyBorder="1" applyAlignment="1">
      <alignment vertical="center"/>
    </xf>
    <xf numFmtId="3" fontId="12" fillId="0" borderId="24" xfId="2" applyNumberFormat="1" applyFont="1" applyBorder="1" applyAlignment="1">
      <alignment horizontal="left" vertical="center"/>
    </xf>
    <xf numFmtId="0" fontId="6" fillId="0" borderId="29" xfId="2" applyBorder="1" applyAlignment="1">
      <alignment vertical="center"/>
    </xf>
    <xf numFmtId="0" fontId="13" fillId="0" borderId="0" xfId="2" applyFont="1" applyBorder="1" applyAlignment="1">
      <alignment vertical="center"/>
    </xf>
    <xf numFmtId="38" fontId="0" fillId="0" borderId="0" xfId="3" applyFont="1" applyBorder="1" applyAlignment="1">
      <alignment vertical="center"/>
    </xf>
    <xf numFmtId="0" fontId="9" fillId="0" borderId="29" xfId="2" applyFont="1" applyBorder="1" applyAlignment="1">
      <alignment horizontal="center" vertical="center"/>
    </xf>
    <xf numFmtId="0" fontId="8" fillId="0" borderId="31" xfId="2" applyFont="1" applyBorder="1" applyAlignment="1">
      <alignment vertical="center"/>
    </xf>
    <xf numFmtId="0" fontId="8" fillId="0" borderId="31" xfId="2" applyFont="1" applyBorder="1" applyAlignment="1">
      <alignment horizontal="center" vertical="center"/>
    </xf>
    <xf numFmtId="0" fontId="14" fillId="0" borderId="31" xfId="2" applyFont="1" applyBorder="1" applyAlignment="1">
      <alignment horizontal="left" vertical="center"/>
    </xf>
    <xf numFmtId="0" fontId="15" fillId="0" borderId="31" xfId="2" applyFont="1" applyBorder="1" applyAlignment="1">
      <alignment horizontal="center" vertical="center"/>
    </xf>
    <xf numFmtId="0" fontId="8" fillId="0" borderId="31" xfId="2" applyFont="1" applyBorder="1" applyAlignment="1">
      <alignment horizontal="right" vertical="center"/>
    </xf>
    <xf numFmtId="0" fontId="16" fillId="0" borderId="29" xfId="2" applyFont="1" applyBorder="1" applyAlignment="1">
      <alignment vertical="center"/>
    </xf>
    <xf numFmtId="0" fontId="12" fillId="0" borderId="32" xfId="2" applyFont="1" applyBorder="1" applyAlignment="1">
      <alignment horizontal="right" vertical="center"/>
    </xf>
    <xf numFmtId="0" fontId="12" fillId="0" borderId="32" xfId="2" applyFont="1" applyBorder="1" applyAlignment="1">
      <alignment vertical="center"/>
    </xf>
    <xf numFmtId="0" fontId="12" fillId="0" borderId="31" xfId="2" applyFont="1" applyBorder="1" applyAlignment="1">
      <alignment horizontal="right" vertical="center"/>
    </xf>
    <xf numFmtId="0" fontId="12" fillId="0" borderId="31" xfId="2" applyFont="1" applyBorder="1" applyAlignment="1">
      <alignment vertical="center"/>
    </xf>
    <xf numFmtId="0" fontId="17" fillId="0" borderId="31" xfId="2" applyFont="1" applyBorder="1" applyAlignment="1">
      <alignment horizontal="right" vertical="center"/>
    </xf>
    <xf numFmtId="0" fontId="17" fillId="0" borderId="31" xfId="2" applyFont="1" applyBorder="1" applyAlignment="1">
      <alignment horizontal="left" vertical="center"/>
    </xf>
    <xf numFmtId="0" fontId="6" fillId="0" borderId="31" xfId="2" applyBorder="1" applyAlignment="1">
      <alignment vertical="center"/>
    </xf>
    <xf numFmtId="0" fontId="6" fillId="0" borderId="31" xfId="2" applyBorder="1" applyAlignment="1">
      <alignment horizontal="right" vertical="center"/>
    </xf>
    <xf numFmtId="0" fontId="6" fillId="0" borderId="32" xfId="2" applyBorder="1" applyAlignment="1">
      <alignment horizontal="right" vertical="center"/>
    </xf>
    <xf numFmtId="0" fontId="8" fillId="0" borderId="32" xfId="2" applyFont="1" applyBorder="1" applyAlignment="1">
      <alignment vertical="center"/>
    </xf>
    <xf numFmtId="0" fontId="6" fillId="0" borderId="32" xfId="2" applyBorder="1" applyAlignment="1">
      <alignment vertical="center"/>
    </xf>
    <xf numFmtId="0" fontId="18" fillId="0" borderId="31" xfId="2" applyFont="1" applyBorder="1" applyAlignment="1">
      <alignment vertical="center"/>
    </xf>
    <xf numFmtId="0" fontId="8" fillId="0" borderId="31" xfId="2" applyFont="1" applyBorder="1" applyAlignment="1">
      <alignment horizontal="left" vertical="center"/>
    </xf>
    <xf numFmtId="0" fontId="6" fillId="0" borderId="33" xfId="2" applyBorder="1" applyAlignment="1">
      <alignment vertical="center"/>
    </xf>
    <xf numFmtId="0" fontId="8" fillId="0" borderId="34" xfId="2" applyFont="1" applyBorder="1" applyAlignment="1">
      <alignment vertical="center"/>
    </xf>
    <xf numFmtId="0" fontId="6" fillId="0" borderId="34" xfId="2" applyBorder="1" applyAlignment="1">
      <alignment vertical="center"/>
    </xf>
    <xf numFmtId="0" fontId="8" fillId="0" borderId="34" xfId="2" applyFont="1" applyBorder="1" applyAlignment="1">
      <alignment horizontal="left" vertical="center"/>
    </xf>
    <xf numFmtId="0" fontId="19" fillId="0" borderId="25" xfId="2" applyFont="1" applyBorder="1" applyAlignment="1">
      <alignment horizontal="center" vertical="center"/>
    </xf>
    <xf numFmtId="0" fontId="19" fillId="0" borderId="24" xfId="2" applyFont="1" applyBorder="1" applyAlignment="1">
      <alignment vertical="center"/>
    </xf>
    <xf numFmtId="0" fontId="8" fillId="0" borderId="24" xfId="2" applyFont="1" applyBorder="1" applyAlignment="1">
      <alignment vertical="center"/>
    </xf>
    <xf numFmtId="0" fontId="6" fillId="0" borderId="21" xfId="2" applyBorder="1" applyAlignment="1">
      <alignment vertical="center"/>
    </xf>
    <xf numFmtId="0" fontId="12" fillId="0" borderId="0" xfId="2" applyFont="1" applyBorder="1" applyAlignment="1">
      <alignment vertical="center"/>
    </xf>
    <xf numFmtId="3" fontId="18" fillId="0" borderId="0" xfId="2" applyNumberFormat="1" applyFont="1" applyBorder="1" applyAlignment="1">
      <alignment vertical="center"/>
    </xf>
    <xf numFmtId="0" fontId="12" fillId="0" borderId="0" xfId="2" applyFont="1" applyBorder="1" applyAlignment="1">
      <alignment horizontal="left" vertical="center"/>
    </xf>
    <xf numFmtId="0" fontId="8" fillId="0" borderId="0" xfId="2" applyFont="1" applyBorder="1" applyAlignment="1">
      <alignment horizontal="right" vertical="center"/>
    </xf>
    <xf numFmtId="0" fontId="6" fillId="0" borderId="0" xfId="2" applyBorder="1" applyAlignment="1">
      <alignment horizontal="left" vertical="center"/>
    </xf>
    <xf numFmtId="3" fontId="18" fillId="0" borderId="0" xfId="2" applyNumberFormat="1" applyFont="1" applyBorder="1" applyAlignment="1">
      <alignment horizontal="left" vertical="center"/>
    </xf>
    <xf numFmtId="0" fontId="12" fillId="0" borderId="22" xfId="2" applyFont="1" applyBorder="1" applyAlignment="1">
      <alignment vertical="center"/>
    </xf>
    <xf numFmtId="0" fontId="12" fillId="0" borderId="0" xfId="2" applyFont="1" applyBorder="1" applyAlignment="1">
      <alignment horizontal="center" vertical="center"/>
    </xf>
    <xf numFmtId="0" fontId="6" fillId="0" borderId="27" xfId="2" applyBorder="1" applyAlignment="1">
      <alignment vertical="center"/>
    </xf>
    <xf numFmtId="0" fontId="8" fillId="0" borderId="24" xfId="2" applyFont="1" applyBorder="1" applyAlignment="1">
      <alignment horizontal="right" vertical="center"/>
    </xf>
    <xf numFmtId="0" fontId="6" fillId="0" borderId="24" xfId="2" applyBorder="1" applyAlignment="1">
      <alignment horizontal="left" vertical="center"/>
    </xf>
    <xf numFmtId="3" fontId="12" fillId="0" borderId="24" xfId="2" applyNumberFormat="1" applyFont="1" applyBorder="1" applyAlignment="1">
      <alignment horizontal="right" vertical="center"/>
    </xf>
    <xf numFmtId="0" fontId="12" fillId="0" borderId="28" xfId="2" applyFont="1" applyBorder="1" applyAlignment="1">
      <alignment vertical="center"/>
    </xf>
    <xf numFmtId="38" fontId="8" fillId="0" borderId="0" xfId="3" applyFont="1" applyBorder="1" applyAlignment="1">
      <alignment vertical="center"/>
    </xf>
    <xf numFmtId="0" fontId="8" fillId="0" borderId="21" xfId="2" applyFont="1" applyBorder="1" applyAlignment="1">
      <alignment vertical="center"/>
    </xf>
    <xf numFmtId="3" fontId="20" fillId="0" borderId="0" xfId="2" applyNumberFormat="1" applyFont="1" applyBorder="1" applyAlignment="1">
      <alignment vertical="center"/>
    </xf>
    <xf numFmtId="3" fontId="18" fillId="0" borderId="0" xfId="2" quotePrefix="1" applyNumberFormat="1" applyFont="1" applyBorder="1" applyAlignment="1">
      <alignment horizontal="left" vertical="center"/>
    </xf>
    <xf numFmtId="176" fontId="20" fillId="0" borderId="0" xfId="4" applyFont="1" applyBorder="1" applyAlignment="1">
      <alignment vertical="center"/>
    </xf>
    <xf numFmtId="0" fontId="18" fillId="0" borderId="0" xfId="2" applyFont="1" applyBorder="1" applyAlignment="1">
      <alignment horizontal="left" vertical="center"/>
    </xf>
    <xf numFmtId="0" fontId="8" fillId="0" borderId="27" xfId="2" applyFont="1" applyBorder="1" applyAlignment="1">
      <alignment horizontal="center" vertical="center"/>
    </xf>
    <xf numFmtId="3" fontId="8" fillId="0" borderId="24" xfId="2" applyNumberFormat="1" applyFont="1" applyBorder="1" applyAlignment="1">
      <alignment horizontal="center" vertical="center"/>
    </xf>
    <xf numFmtId="0" fontId="8" fillId="0" borderId="24" xfId="2" applyFont="1" applyBorder="1" applyAlignment="1">
      <alignment horizontal="center" vertical="center"/>
    </xf>
    <xf numFmtId="0" fontId="12" fillId="0" borderId="18" xfId="2" applyFont="1" applyBorder="1" applyAlignment="1">
      <alignment horizontal="center" vertical="center"/>
    </xf>
    <xf numFmtId="0" fontId="12" fillId="0" borderId="24" xfId="2" applyFont="1" applyBorder="1" applyAlignment="1">
      <alignment vertical="center"/>
    </xf>
    <xf numFmtId="0" fontId="8" fillId="0" borderId="0" xfId="2" applyFont="1" applyBorder="1" applyAlignment="1">
      <alignment vertical="center"/>
    </xf>
    <xf numFmtId="0" fontId="16" fillId="0" borderId="18" xfId="2" applyFont="1" applyBorder="1" applyAlignment="1">
      <alignment vertical="center"/>
    </xf>
    <xf numFmtId="0" fontId="6" fillId="0" borderId="35" xfId="2" applyBorder="1" applyAlignment="1">
      <alignment vertical="center"/>
    </xf>
    <xf numFmtId="0" fontId="6" fillId="0" borderId="36" xfId="2" applyBorder="1" applyAlignment="1">
      <alignment vertical="center"/>
    </xf>
    <xf numFmtId="0" fontId="8" fillId="0" borderId="37" xfId="2" applyFont="1" applyBorder="1" applyAlignment="1">
      <alignment horizontal="right" vertical="center"/>
    </xf>
    <xf numFmtId="0" fontId="6" fillId="0" borderId="37" xfId="2" applyBorder="1" applyAlignment="1">
      <alignment vertical="center"/>
    </xf>
    <xf numFmtId="3" fontId="12" fillId="0" borderId="37" xfId="2" applyNumberFormat="1" applyFont="1" applyBorder="1" applyAlignment="1">
      <alignment horizontal="left" vertical="center"/>
    </xf>
    <xf numFmtId="38" fontId="8" fillId="0" borderId="37" xfId="3" applyFont="1" applyBorder="1" applyAlignment="1">
      <alignment vertical="center"/>
    </xf>
    <xf numFmtId="0" fontId="12" fillId="0" borderId="37" xfId="2" applyFont="1" applyBorder="1" applyAlignment="1">
      <alignment horizontal="left" vertical="center"/>
    </xf>
    <xf numFmtId="0" fontId="6" fillId="0" borderId="38" xfId="2" applyBorder="1" applyAlignment="1">
      <alignment vertical="center"/>
    </xf>
    <xf numFmtId="0" fontId="12" fillId="0" borderId="20" xfId="2" applyFont="1" applyBorder="1" applyAlignment="1">
      <alignment horizontal="center" vertical="center"/>
    </xf>
    <xf numFmtId="38" fontId="18" fillId="0" borderId="0" xfId="2" applyNumberFormat="1" applyFont="1" applyBorder="1" applyAlignment="1">
      <alignment horizontal="left" vertical="center"/>
    </xf>
    <xf numFmtId="0" fontId="12" fillId="0" borderId="29" xfId="2" applyFont="1" applyBorder="1" applyAlignment="1">
      <alignment horizontal="center" vertical="center"/>
    </xf>
    <xf numFmtId="0" fontId="16" fillId="0" borderId="20" xfId="2" applyFont="1" applyBorder="1" applyAlignment="1">
      <alignment vertical="center"/>
    </xf>
    <xf numFmtId="0" fontId="8" fillId="0" borderId="36" xfId="2" applyFont="1" applyBorder="1" applyAlignment="1">
      <alignment vertical="center"/>
    </xf>
    <xf numFmtId="3" fontId="8" fillId="0" borderId="37" xfId="2" applyNumberFormat="1" applyFont="1" applyBorder="1" applyAlignment="1">
      <alignment vertical="center"/>
    </xf>
    <xf numFmtId="38" fontId="12" fillId="0" borderId="37" xfId="2" applyNumberFormat="1" applyFont="1" applyBorder="1" applyAlignment="1">
      <alignment horizontal="left" vertical="center"/>
    </xf>
    <xf numFmtId="0" fontId="8" fillId="0" borderId="37" xfId="2" applyFont="1" applyBorder="1" applyAlignment="1">
      <alignment vertical="center"/>
    </xf>
    <xf numFmtId="38" fontId="18" fillId="0" borderId="0" xfId="3" applyFont="1" applyBorder="1" applyAlignment="1">
      <alignment horizontal="left" vertical="center"/>
    </xf>
    <xf numFmtId="0" fontId="12" fillId="0" borderId="27" xfId="2" applyFont="1" applyBorder="1" applyAlignment="1">
      <alignment vertical="center"/>
    </xf>
    <xf numFmtId="38" fontId="12" fillId="0" borderId="24" xfId="2" applyNumberFormat="1" applyFont="1" applyBorder="1" applyAlignment="1">
      <alignment horizontal="right" vertical="center"/>
    </xf>
    <xf numFmtId="3" fontId="8" fillId="0" borderId="0" xfId="2" applyNumberFormat="1" applyFont="1" applyBorder="1" applyAlignment="1">
      <alignment vertical="center"/>
    </xf>
    <xf numFmtId="3" fontId="12" fillId="0" borderId="0" xfId="2" applyNumberFormat="1" applyFont="1" applyBorder="1" applyAlignment="1">
      <alignment horizontal="right" vertical="center"/>
    </xf>
    <xf numFmtId="0" fontId="6" fillId="0" borderId="20" xfId="2" applyBorder="1" applyAlignment="1">
      <alignment vertical="center"/>
    </xf>
    <xf numFmtId="3" fontId="12" fillId="0" borderId="37" xfId="2" applyNumberFormat="1" applyFont="1" applyBorder="1" applyAlignment="1">
      <alignment horizontal="right" vertical="center"/>
    </xf>
    <xf numFmtId="0" fontId="8" fillId="0" borderId="27" xfId="2" applyFont="1" applyBorder="1" applyAlignment="1">
      <alignment vertical="center"/>
    </xf>
    <xf numFmtId="3" fontId="8" fillId="0" borderId="24" xfId="2" applyNumberFormat="1" applyFont="1" applyBorder="1" applyAlignment="1">
      <alignment vertical="center"/>
    </xf>
    <xf numFmtId="0" fontId="6" fillId="0" borderId="39" xfId="2" applyBorder="1" applyAlignment="1">
      <alignment vertical="center"/>
    </xf>
    <xf numFmtId="0" fontId="12" fillId="0" borderId="33" xfId="2" applyFont="1" applyBorder="1" applyAlignment="1">
      <alignment horizontal="center" vertical="center"/>
    </xf>
    <xf numFmtId="0" fontId="6" fillId="0" borderId="40" xfId="2" applyBorder="1" applyAlignment="1">
      <alignment vertical="center"/>
    </xf>
    <xf numFmtId="0" fontId="6" fillId="0" borderId="41" xfId="2" applyBorder="1" applyAlignment="1">
      <alignment vertical="center"/>
    </xf>
    <xf numFmtId="0" fontId="6" fillId="0" borderId="42" xfId="2" applyBorder="1" applyAlignment="1">
      <alignment vertical="center"/>
    </xf>
    <xf numFmtId="38" fontId="3" fillId="0" borderId="26" xfId="1" applyFont="1" applyBorder="1">
      <alignment vertical="center"/>
    </xf>
    <xf numFmtId="0" fontId="3" fillId="0" borderId="35" xfId="0" applyFont="1" applyFill="1" applyBorder="1" applyAlignment="1">
      <alignment vertical="center"/>
    </xf>
    <xf numFmtId="0" fontId="3" fillId="0" borderId="26" xfId="0" applyFont="1" applyFill="1" applyBorder="1" applyAlignment="1">
      <alignment horizontal="center" vertical="center"/>
    </xf>
    <xf numFmtId="0" fontId="23" fillId="0" borderId="0" xfId="2" applyFont="1" applyBorder="1" applyAlignment="1">
      <alignment vertical="center"/>
    </xf>
    <xf numFmtId="0" fontId="23" fillId="0" borderId="0" xfId="2" applyFont="1" applyBorder="1" applyAlignment="1">
      <alignment horizontal="center" vertical="center"/>
    </xf>
    <xf numFmtId="0" fontId="24" fillId="0" borderId="0" xfId="2" applyFont="1" applyAlignment="1">
      <alignment vertical="center"/>
    </xf>
    <xf numFmtId="0" fontId="26" fillId="0" borderId="0" xfId="2" applyFont="1" applyBorder="1" applyAlignment="1">
      <alignment vertical="center"/>
    </xf>
    <xf numFmtId="0" fontId="26" fillId="0" borderId="0" xfId="2" applyFont="1" applyBorder="1" applyAlignment="1">
      <alignment horizontal="right" vertical="center"/>
    </xf>
    <xf numFmtId="0" fontId="28" fillId="2" borderId="46" xfId="5" applyFont="1" applyFill="1" applyBorder="1" applyAlignment="1">
      <alignment horizontal="center" vertical="center"/>
    </xf>
    <xf numFmtId="0" fontId="28" fillId="2" borderId="47" xfId="5" applyFont="1" applyFill="1" applyBorder="1" applyAlignment="1">
      <alignment horizontal="center" vertical="center"/>
    </xf>
    <xf numFmtId="0" fontId="28" fillId="2" borderId="48" xfId="5" applyFont="1" applyFill="1" applyBorder="1" applyAlignment="1">
      <alignment horizontal="center" vertical="center"/>
    </xf>
    <xf numFmtId="0" fontId="29" fillId="0" borderId="0" xfId="5" applyFont="1" applyFill="1" applyBorder="1" applyAlignment="1">
      <alignment horizontal="center" vertical="center"/>
    </xf>
    <xf numFmtId="177" fontId="30" fillId="0" borderId="0" xfId="5" applyNumberFormat="1" applyFont="1" applyFill="1" applyBorder="1" applyAlignment="1">
      <alignment horizontal="center" vertical="center"/>
    </xf>
    <xf numFmtId="0" fontId="24" fillId="0" borderId="0" xfId="2" applyFont="1" applyBorder="1" applyAlignment="1">
      <alignment horizontal="center" vertical="center"/>
    </xf>
    <xf numFmtId="0" fontId="24" fillId="0" borderId="0" xfId="2" applyFont="1" applyAlignment="1">
      <alignment horizontal="center" vertical="center"/>
    </xf>
    <xf numFmtId="0" fontId="28" fillId="4" borderId="26" xfId="5" applyFont="1" applyFill="1" applyBorder="1" applyAlignment="1">
      <alignment horizontal="left" vertical="center"/>
    </xf>
    <xf numFmtId="0" fontId="31" fillId="4" borderId="49" xfId="5" applyFont="1" applyFill="1" applyBorder="1" applyAlignment="1">
      <alignment horizontal="center" vertical="center"/>
    </xf>
    <xf numFmtId="177" fontId="29" fillId="0" borderId="0" xfId="5" applyNumberFormat="1" applyFont="1" applyFill="1" applyBorder="1" applyAlignment="1">
      <alignment horizontal="center" vertical="center"/>
    </xf>
    <xf numFmtId="0" fontId="28" fillId="4" borderId="1" xfId="5" applyFont="1" applyFill="1" applyBorder="1" applyAlignment="1">
      <alignment horizontal="left" vertical="center"/>
    </xf>
    <xf numFmtId="0" fontId="31" fillId="4" borderId="9" xfId="5" applyFont="1" applyFill="1" applyBorder="1" applyAlignment="1">
      <alignment horizontal="center" vertical="center"/>
    </xf>
    <xf numFmtId="0" fontId="28" fillId="4" borderId="11" xfId="5" applyFont="1" applyFill="1" applyBorder="1" applyAlignment="1">
      <alignment horizontal="left" vertical="center"/>
    </xf>
    <xf numFmtId="0" fontId="31" fillId="4" borderId="12" xfId="5" applyFont="1" applyFill="1" applyBorder="1" applyAlignment="1">
      <alignment horizontal="center" vertical="center"/>
    </xf>
    <xf numFmtId="0" fontId="24" fillId="0" borderId="0" xfId="2" applyFont="1" applyAlignment="1">
      <alignment horizontal="left" vertical="center"/>
    </xf>
    <xf numFmtId="0" fontId="25" fillId="5" borderId="45" xfId="2" applyFont="1" applyFill="1" applyBorder="1" applyAlignment="1">
      <alignment horizontal="center" vertical="center"/>
    </xf>
    <xf numFmtId="0" fontId="33" fillId="0" borderId="0" xfId="2" applyFont="1" applyAlignment="1">
      <alignment vertical="center"/>
    </xf>
    <xf numFmtId="0" fontId="24" fillId="0" borderId="0" xfId="2" applyFont="1" applyFill="1" applyBorder="1" applyAlignment="1">
      <alignment vertical="center"/>
    </xf>
    <xf numFmtId="177" fontId="24" fillId="0" borderId="0" xfId="2" applyNumberFormat="1" applyFont="1" applyBorder="1" applyAlignment="1">
      <alignment vertical="center"/>
    </xf>
    <xf numFmtId="177" fontId="24" fillId="0" borderId="0" xfId="2" applyNumberFormat="1" applyFont="1" applyAlignment="1">
      <alignment vertical="center"/>
    </xf>
    <xf numFmtId="0" fontId="0" fillId="0" borderId="0" xfId="0" applyBorder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28" fillId="2" borderId="52" xfId="5" applyFont="1" applyFill="1" applyBorder="1" applyAlignment="1">
      <alignment vertical="center"/>
    </xf>
    <xf numFmtId="0" fontId="28" fillId="2" borderId="29" xfId="5" applyFont="1" applyFill="1" applyBorder="1" applyAlignment="1">
      <alignment vertical="center"/>
    </xf>
    <xf numFmtId="0" fontId="3" fillId="0" borderId="33" xfId="0" applyFont="1" applyBorder="1">
      <alignment vertical="center"/>
    </xf>
    <xf numFmtId="0" fontId="3" fillId="0" borderId="26" xfId="0" applyFont="1" applyBorder="1">
      <alignment vertical="center"/>
    </xf>
    <xf numFmtId="0" fontId="3" fillId="0" borderId="26" xfId="0" applyFont="1" applyBorder="1" applyAlignment="1">
      <alignment horizontal="center" vertical="center"/>
    </xf>
    <xf numFmtId="3" fontId="3" fillId="0" borderId="26" xfId="1" applyNumberFormat="1" applyFont="1" applyBorder="1">
      <alignment vertical="center"/>
    </xf>
    <xf numFmtId="0" fontId="3" fillId="0" borderId="49" xfId="0" applyFont="1" applyBorder="1">
      <alignment vertical="center"/>
    </xf>
    <xf numFmtId="0" fontId="3" fillId="0" borderId="35" xfId="0" applyFont="1" applyBorder="1">
      <alignment vertical="center"/>
    </xf>
    <xf numFmtId="0" fontId="3" fillId="0" borderId="35" xfId="0" applyFont="1" applyBorder="1" applyAlignment="1">
      <alignment vertical="center" wrapText="1"/>
    </xf>
    <xf numFmtId="0" fontId="3" fillId="0" borderId="52" xfId="0" applyFont="1" applyBorder="1">
      <alignment vertical="center"/>
    </xf>
    <xf numFmtId="0" fontId="3" fillId="0" borderId="35" xfId="0" applyFont="1" applyBorder="1" applyAlignment="1">
      <alignment horizontal="center" vertical="center"/>
    </xf>
    <xf numFmtId="38" fontId="3" fillId="0" borderId="35" xfId="1" applyFont="1" applyBorder="1">
      <alignment vertical="center"/>
    </xf>
    <xf numFmtId="0" fontId="3" fillId="0" borderId="16" xfId="0" applyFont="1" applyBorder="1">
      <alignment vertical="center"/>
    </xf>
    <xf numFmtId="0" fontId="3" fillId="0" borderId="16" xfId="0" applyFont="1" applyBorder="1" applyAlignment="1">
      <alignment horizontal="center" vertical="center"/>
    </xf>
    <xf numFmtId="38" fontId="3" fillId="0" borderId="16" xfId="1" applyFont="1" applyBorder="1">
      <alignment vertical="center"/>
    </xf>
    <xf numFmtId="0" fontId="3" fillId="0" borderId="57" xfId="0" applyFont="1" applyBorder="1">
      <alignment vertical="center"/>
    </xf>
    <xf numFmtId="0" fontId="3" fillId="0" borderId="52" xfId="0" applyFont="1" applyBorder="1" applyAlignment="1">
      <alignment horizontal="right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26" xfId="0" applyFont="1" applyBorder="1" applyAlignment="1">
      <alignment vertical="center" wrapText="1"/>
    </xf>
    <xf numFmtId="0" fontId="3" fillId="0" borderId="35" xfId="0" applyFont="1" applyFill="1" applyBorder="1" applyAlignment="1">
      <alignment horizontal="center" vertical="center"/>
    </xf>
    <xf numFmtId="3" fontId="3" fillId="0" borderId="35" xfId="1" applyNumberFormat="1" applyFont="1" applyBorder="1">
      <alignment vertical="center"/>
    </xf>
    <xf numFmtId="0" fontId="3" fillId="0" borderId="55" xfId="0" applyFont="1" applyBorder="1">
      <alignment vertical="center"/>
    </xf>
    <xf numFmtId="38" fontId="3" fillId="0" borderId="20" xfId="1" applyFont="1" applyBorder="1">
      <alignment vertical="center"/>
    </xf>
    <xf numFmtId="3" fontId="3" fillId="0" borderId="35" xfId="1" applyNumberFormat="1" applyFont="1" applyBorder="1" applyAlignment="1">
      <alignment vertical="center" wrapText="1"/>
    </xf>
    <xf numFmtId="3" fontId="3" fillId="0" borderId="26" xfId="1" applyNumberFormat="1" applyFont="1" applyFill="1" applyBorder="1">
      <alignment vertical="center"/>
    </xf>
    <xf numFmtId="0" fontId="5" fillId="0" borderId="49" xfId="0" applyFont="1" applyFill="1" applyBorder="1">
      <alignment vertical="center"/>
    </xf>
    <xf numFmtId="0" fontId="3" fillId="0" borderId="53" xfId="0" applyFont="1" applyBorder="1">
      <alignment vertical="center"/>
    </xf>
    <xf numFmtId="0" fontId="3" fillId="0" borderId="53" xfId="0" applyFont="1" applyBorder="1" applyAlignment="1">
      <alignment horizontal="center" vertical="center"/>
    </xf>
    <xf numFmtId="38" fontId="3" fillId="0" borderId="53" xfId="1" applyFont="1" applyBorder="1">
      <alignment vertical="center"/>
    </xf>
    <xf numFmtId="0" fontId="3" fillId="0" borderId="29" xfId="0" applyFont="1" applyBorder="1">
      <alignment vertical="center"/>
    </xf>
    <xf numFmtId="0" fontId="3" fillId="0" borderId="20" xfId="0" applyFont="1" applyBorder="1">
      <alignment vertical="center"/>
    </xf>
    <xf numFmtId="0" fontId="3" fillId="0" borderId="20" xfId="0" applyFont="1" applyBorder="1" applyAlignment="1">
      <alignment horizontal="center" vertical="center"/>
    </xf>
    <xf numFmtId="3" fontId="3" fillId="0" borderId="20" xfId="1" applyNumberFormat="1" applyFont="1" applyBorder="1">
      <alignment vertical="center"/>
    </xf>
    <xf numFmtId="0" fontId="3" fillId="0" borderId="59" xfId="0" applyFont="1" applyBorder="1">
      <alignment vertical="center"/>
    </xf>
    <xf numFmtId="0" fontId="12" fillId="0" borderId="32" xfId="2" applyFont="1" applyBorder="1" applyAlignment="1">
      <alignment horizontal="left" vertical="center"/>
    </xf>
    <xf numFmtId="0" fontId="12" fillId="0" borderId="32" xfId="2" quotePrefix="1" applyFont="1" applyBorder="1" applyAlignment="1">
      <alignment horizontal="center" vertical="center"/>
    </xf>
    <xf numFmtId="0" fontId="28" fillId="4" borderId="53" xfId="5" applyFont="1" applyFill="1" applyBorder="1" applyAlignment="1">
      <alignment vertical="center"/>
    </xf>
    <xf numFmtId="0" fontId="25" fillId="5" borderId="4" xfId="2" applyFont="1" applyFill="1" applyBorder="1" applyAlignment="1">
      <alignment horizontal="center" vertical="center"/>
    </xf>
    <xf numFmtId="0" fontId="28" fillId="4" borderId="35" xfId="5" applyFont="1" applyFill="1" applyBorder="1" applyAlignment="1">
      <alignment horizontal="left" vertical="center"/>
    </xf>
    <xf numFmtId="0" fontId="28" fillId="4" borderId="20" xfId="5" applyFont="1" applyFill="1" applyBorder="1" applyAlignment="1">
      <alignment vertical="center"/>
    </xf>
    <xf numFmtId="0" fontId="24" fillId="0" borderId="0" xfId="2" applyFont="1" applyBorder="1" applyAlignment="1">
      <alignment vertical="center"/>
    </xf>
    <xf numFmtId="0" fontId="29" fillId="0" borderId="0" xfId="5" applyFont="1" applyFill="1" applyBorder="1" applyAlignment="1">
      <alignment horizontal="left" vertical="center"/>
    </xf>
    <xf numFmtId="0" fontId="28" fillId="2" borderId="33" xfId="5" applyFont="1" applyFill="1" applyBorder="1" applyAlignment="1">
      <alignment vertical="center"/>
    </xf>
    <xf numFmtId="0" fontId="28" fillId="3" borderId="29" xfId="5" applyFont="1" applyFill="1" applyBorder="1" applyAlignment="1">
      <alignment vertical="center"/>
    </xf>
    <xf numFmtId="0" fontId="28" fillId="3" borderId="33" xfId="5" applyFont="1" applyFill="1" applyBorder="1" applyAlignment="1">
      <alignment vertical="center"/>
    </xf>
    <xf numFmtId="0" fontId="28" fillId="3" borderId="52" xfId="5" applyFont="1" applyFill="1" applyBorder="1" applyAlignment="1">
      <alignment vertical="center"/>
    </xf>
    <xf numFmtId="0" fontId="28" fillId="3" borderId="40" xfId="5" applyFont="1" applyFill="1" applyBorder="1" applyAlignment="1">
      <alignment vertical="center"/>
    </xf>
    <xf numFmtId="0" fontId="28" fillId="2" borderId="50" xfId="5" applyFont="1" applyFill="1" applyBorder="1" applyAlignment="1">
      <alignment vertical="center"/>
    </xf>
    <xf numFmtId="0" fontId="28" fillId="4" borderId="51" xfId="5" applyFont="1" applyFill="1" applyBorder="1" applyAlignment="1">
      <alignment vertical="center"/>
    </xf>
    <xf numFmtId="0" fontId="28" fillId="0" borderId="1" xfId="5" applyFont="1" applyFill="1" applyBorder="1" applyAlignment="1">
      <alignment horizontal="left" vertical="center"/>
    </xf>
    <xf numFmtId="0" fontId="28" fillId="4" borderId="35" xfId="5" applyFont="1" applyFill="1" applyBorder="1" applyAlignment="1">
      <alignment vertical="center"/>
    </xf>
    <xf numFmtId="0" fontId="28" fillId="4" borderId="26" xfId="5" applyFont="1" applyFill="1" applyBorder="1" applyAlignment="1">
      <alignment vertical="center"/>
    </xf>
    <xf numFmtId="0" fontId="28" fillId="2" borderId="8" xfId="5" applyFont="1" applyFill="1" applyBorder="1" applyAlignment="1">
      <alignment vertical="center"/>
    </xf>
    <xf numFmtId="0" fontId="28" fillId="2" borderId="40" xfId="5" applyFont="1" applyFill="1" applyBorder="1" applyAlignment="1">
      <alignment vertical="center"/>
    </xf>
    <xf numFmtId="0" fontId="34" fillId="0" borderId="31" xfId="2" applyFont="1" applyBorder="1" applyAlignment="1">
      <alignment horizontal="left" vertical="center"/>
    </xf>
    <xf numFmtId="0" fontId="3" fillId="0" borderId="20" xfId="0" applyFont="1" applyBorder="1" applyAlignment="1">
      <alignment vertical="center"/>
    </xf>
    <xf numFmtId="3" fontId="3" fillId="0" borderId="20" xfId="1" applyNumberFormat="1" applyFont="1" applyFill="1" applyBorder="1">
      <alignment vertical="center"/>
    </xf>
    <xf numFmtId="0" fontId="5" fillId="0" borderId="59" xfId="0" applyFont="1" applyFill="1" applyBorder="1">
      <alignment vertical="center"/>
    </xf>
    <xf numFmtId="0" fontId="3" fillId="0" borderId="52" xfId="0" applyFont="1" applyBorder="1" applyAlignment="1">
      <alignment vertical="center"/>
    </xf>
    <xf numFmtId="3" fontId="3" fillId="0" borderId="53" xfId="1" applyNumberFormat="1" applyFont="1" applyFill="1" applyBorder="1">
      <alignment vertical="center"/>
    </xf>
    <xf numFmtId="0" fontId="5" fillId="0" borderId="58" xfId="0" applyFont="1" applyFill="1" applyBorder="1">
      <alignment vertical="center"/>
    </xf>
    <xf numFmtId="0" fontId="9" fillId="0" borderId="16" xfId="2" applyFont="1" applyBorder="1" applyAlignment="1">
      <alignment horizontal="center" vertical="center"/>
    </xf>
    <xf numFmtId="0" fontId="9" fillId="0" borderId="20" xfId="2" applyFont="1" applyBorder="1" applyAlignment="1">
      <alignment horizontal="center" vertical="center"/>
    </xf>
    <xf numFmtId="0" fontId="3" fillId="0" borderId="33" xfId="0" applyFont="1" applyBorder="1" applyAlignment="1">
      <alignment vertical="center"/>
    </xf>
    <xf numFmtId="0" fontId="3" fillId="0" borderId="26" xfId="0" applyFont="1" applyBorder="1" applyAlignment="1">
      <alignment vertical="center"/>
    </xf>
    <xf numFmtId="0" fontId="3" fillId="0" borderId="33" xfId="0" applyFont="1" applyBorder="1" applyAlignment="1">
      <alignment vertical="center"/>
    </xf>
    <xf numFmtId="0" fontId="3" fillId="0" borderId="26" xfId="0" applyFont="1" applyBorder="1" applyAlignment="1">
      <alignment vertical="center"/>
    </xf>
    <xf numFmtId="0" fontId="3" fillId="0" borderId="56" xfId="0" applyFont="1" applyBorder="1" applyAlignment="1">
      <alignment horizontal="center" vertical="center"/>
    </xf>
    <xf numFmtId="38" fontId="3" fillId="0" borderId="16" xfId="1" applyFont="1" applyBorder="1" applyAlignment="1">
      <alignment horizontal="center" vertical="center"/>
    </xf>
    <xf numFmtId="0" fontId="3" fillId="0" borderId="57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38" fontId="3" fillId="0" borderId="26" xfId="1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3" fillId="0" borderId="29" xfId="0" applyFont="1" applyBorder="1" applyAlignment="1">
      <alignment vertical="center"/>
    </xf>
    <xf numFmtId="0" fontId="3" fillId="0" borderId="26" xfId="0" applyFont="1" applyBorder="1" applyAlignment="1">
      <alignment horizontal="left" vertical="center"/>
    </xf>
    <xf numFmtId="0" fontId="3" fillId="0" borderId="26" xfId="0" applyFont="1" applyBorder="1" applyAlignment="1">
      <alignment horizontal="right" vertical="center"/>
    </xf>
    <xf numFmtId="0" fontId="3" fillId="0" borderId="18" xfId="0" applyFont="1" applyBorder="1">
      <alignment vertical="center"/>
    </xf>
    <xf numFmtId="0" fontId="3" fillId="0" borderId="19" xfId="0" applyFont="1" applyBorder="1">
      <alignment vertical="center"/>
    </xf>
    <xf numFmtId="0" fontId="3" fillId="0" borderId="37" xfId="0" applyFont="1" applyBorder="1" applyAlignment="1">
      <alignment vertical="center"/>
    </xf>
    <xf numFmtId="0" fontId="3" fillId="0" borderId="37" xfId="0" applyFont="1" applyBorder="1">
      <alignment vertical="center"/>
    </xf>
    <xf numFmtId="0" fontId="3" fillId="0" borderId="60" xfId="0" applyFont="1" applyBorder="1">
      <alignment vertical="center"/>
    </xf>
    <xf numFmtId="0" fontId="3" fillId="0" borderId="61" xfId="0" applyFont="1" applyBorder="1">
      <alignment vertical="center"/>
    </xf>
    <xf numFmtId="3" fontId="3" fillId="0" borderId="16" xfId="1" applyNumberFormat="1" applyFont="1" applyBorder="1" applyAlignment="1">
      <alignment vertical="center" wrapText="1"/>
    </xf>
    <xf numFmtId="0" fontId="3" fillId="0" borderId="13" xfId="0" applyFont="1" applyBorder="1">
      <alignment vertical="center"/>
    </xf>
    <xf numFmtId="0" fontId="3" fillId="0" borderId="15" xfId="0" applyFont="1" applyBorder="1">
      <alignment vertical="center"/>
    </xf>
    <xf numFmtId="0" fontId="3" fillId="0" borderId="14" xfId="0" applyFont="1" applyBorder="1">
      <alignment vertical="center"/>
    </xf>
    <xf numFmtId="9" fontId="3" fillId="0" borderId="49" xfId="0" applyNumberFormat="1" applyFont="1" applyFill="1" applyBorder="1" applyAlignment="1">
      <alignment horizontal="left" vertical="center"/>
    </xf>
    <xf numFmtId="9" fontId="3" fillId="0" borderId="59" xfId="0" applyNumberFormat="1" applyFont="1" applyFill="1" applyBorder="1" applyAlignment="1">
      <alignment horizontal="left" vertical="center"/>
    </xf>
    <xf numFmtId="49" fontId="3" fillId="0" borderId="0" xfId="0" applyNumberFormat="1" applyFont="1" applyAlignment="1">
      <alignment horizontal="right" vertical="center"/>
    </xf>
    <xf numFmtId="0" fontId="21" fillId="0" borderId="0" xfId="2" applyFont="1" applyBorder="1" applyAlignment="1">
      <alignment horizontal="left" vertical="center"/>
    </xf>
    <xf numFmtId="0" fontId="35" fillId="5" borderId="45" xfId="2" applyFont="1" applyFill="1" applyBorder="1" applyAlignment="1">
      <alignment horizontal="center" vertical="center"/>
    </xf>
    <xf numFmtId="0" fontId="9" fillId="0" borderId="16" xfId="2" applyFont="1" applyBorder="1" applyAlignment="1">
      <alignment horizontal="center" vertical="center"/>
    </xf>
    <xf numFmtId="0" fontId="9" fillId="0" borderId="20" xfId="2" applyFont="1" applyBorder="1" applyAlignment="1">
      <alignment horizontal="center" vertical="center"/>
    </xf>
    <xf numFmtId="0" fontId="9" fillId="0" borderId="21" xfId="2" applyFont="1" applyBorder="1" applyAlignment="1">
      <alignment horizontal="center" vertical="center"/>
    </xf>
    <xf numFmtId="0" fontId="9" fillId="0" borderId="22" xfId="2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3" fillId="0" borderId="62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36" fillId="5" borderId="43" xfId="2" applyFont="1" applyFill="1" applyBorder="1" applyAlignment="1">
      <alignment horizontal="center" vertical="center"/>
    </xf>
    <xf numFmtId="0" fontId="36" fillId="5" borderId="44" xfId="2" applyFont="1" applyFill="1" applyBorder="1" applyAlignment="1">
      <alignment horizontal="center" vertical="center"/>
    </xf>
    <xf numFmtId="0" fontId="36" fillId="5" borderId="54" xfId="2" applyFont="1" applyFill="1" applyBorder="1" applyAlignment="1">
      <alignment horizontal="center" vertical="center"/>
    </xf>
    <xf numFmtId="0" fontId="32" fillId="5" borderId="43" xfId="2" applyFont="1" applyFill="1" applyBorder="1" applyAlignment="1">
      <alignment horizontal="center" vertical="center"/>
    </xf>
    <xf numFmtId="0" fontId="32" fillId="5" borderId="44" xfId="2" applyFont="1" applyFill="1" applyBorder="1" applyAlignment="1">
      <alignment horizontal="center" vertical="center"/>
    </xf>
    <xf numFmtId="0" fontId="32" fillId="5" borderId="54" xfId="2" applyFont="1" applyFill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6">
    <cellStyle name="桁区切り" xfId="1" builtinId="6"/>
    <cellStyle name="桁区切り 2" xfId="3"/>
    <cellStyle name="通貨 2" xfId="4"/>
    <cellStyle name="標準" xfId="0" builtinId="0"/>
    <cellStyle name="標準 2" xfId="2"/>
    <cellStyle name="標準_Sheet1" xfId="5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52"/>
  <sheetViews>
    <sheetView tabSelected="1" view="pageBreakPreview" zoomScale="55" zoomScaleNormal="75" zoomScaleSheetLayoutView="55" workbookViewId="0">
      <selection sqref="A1:XFD1048576"/>
    </sheetView>
  </sheetViews>
  <sheetFormatPr defaultColWidth="9" defaultRowHeight="13.5"/>
  <cols>
    <col min="1" max="1" width="5.625" style="26" customWidth="1"/>
    <col min="2" max="2" width="7.125" style="26" customWidth="1"/>
    <col min="3" max="3" width="5.625" style="26" customWidth="1"/>
    <col min="4" max="4" width="22.125" style="26" customWidth="1"/>
    <col min="5" max="5" width="9.125" style="26" customWidth="1"/>
    <col min="6" max="6" width="22.625" style="26" customWidth="1"/>
    <col min="7" max="7" width="5.625" style="26" customWidth="1"/>
    <col min="8" max="8" width="23.625" style="26" customWidth="1"/>
    <col min="9" max="9" width="5.625" style="26" customWidth="1"/>
    <col min="10" max="10" width="21.625" style="26" customWidth="1"/>
    <col min="11" max="11" width="6.625" style="26" customWidth="1"/>
    <col min="12" max="16384" width="9" style="26"/>
  </cols>
  <sheetData>
    <row r="1" spans="1:11" ht="27" customHeight="1" thickBot="1">
      <c r="A1" s="23"/>
      <c r="B1" s="24"/>
      <c r="C1" s="23"/>
      <c r="D1" s="23"/>
      <c r="E1" s="25"/>
      <c r="F1" s="23"/>
      <c r="G1" s="23"/>
      <c r="H1" s="23"/>
      <c r="I1" s="23"/>
      <c r="J1" s="23"/>
      <c r="K1" s="23"/>
    </row>
    <row r="2" spans="1:11" ht="18" customHeight="1">
      <c r="A2" s="23"/>
      <c r="B2" s="27"/>
      <c r="C2" s="28"/>
      <c r="D2" s="29"/>
      <c r="E2" s="269" t="s">
        <v>24</v>
      </c>
      <c r="F2" s="30"/>
      <c r="G2" s="239" t="s">
        <v>25</v>
      </c>
      <c r="H2" s="30"/>
      <c r="I2" s="31" t="s">
        <v>26</v>
      </c>
      <c r="J2" s="28"/>
      <c r="K2" s="32"/>
    </row>
    <row r="3" spans="1:11" ht="18" customHeight="1">
      <c r="A3" s="23"/>
      <c r="B3" s="33" t="s">
        <v>149</v>
      </c>
      <c r="C3" s="34">
        <v>8</v>
      </c>
      <c r="D3" s="35" t="s">
        <v>27</v>
      </c>
      <c r="E3" s="270"/>
      <c r="F3" s="240" t="s">
        <v>183</v>
      </c>
      <c r="G3" s="36" t="s">
        <v>28</v>
      </c>
      <c r="H3" s="240"/>
      <c r="I3" s="37" t="s">
        <v>29</v>
      </c>
      <c r="J3" s="271"/>
      <c r="K3" s="272"/>
    </row>
    <row r="4" spans="1:11" ht="18" customHeight="1">
      <c r="A4" s="23"/>
      <c r="B4" s="39"/>
      <c r="C4" s="40"/>
      <c r="D4" s="41"/>
      <c r="E4" s="42" t="s">
        <v>30</v>
      </c>
      <c r="F4" s="43"/>
      <c r="G4" s="44" t="s">
        <v>31</v>
      </c>
      <c r="H4" s="45"/>
      <c r="I4" s="46" t="s">
        <v>31</v>
      </c>
      <c r="J4" s="40"/>
      <c r="K4" s="47"/>
    </row>
    <row r="5" spans="1:11" ht="48" customHeight="1">
      <c r="A5" s="23"/>
      <c r="B5" s="48" t="s">
        <v>141</v>
      </c>
      <c r="C5" s="40"/>
      <c r="D5" s="41"/>
      <c r="E5" s="40"/>
      <c r="F5" s="49" t="s">
        <v>156</v>
      </c>
      <c r="G5" s="40"/>
      <c r="H5" s="40"/>
      <c r="I5" s="40"/>
      <c r="J5" s="40"/>
      <c r="K5" s="47"/>
    </row>
    <row r="6" spans="1:11" ht="48" customHeight="1">
      <c r="A6" s="23"/>
      <c r="B6" s="50" t="s">
        <v>142</v>
      </c>
      <c r="C6" s="40"/>
      <c r="D6" s="41"/>
      <c r="E6" s="40"/>
      <c r="F6" s="49" t="s">
        <v>178</v>
      </c>
      <c r="G6" s="40"/>
      <c r="H6" s="51"/>
      <c r="I6" s="52"/>
      <c r="J6" s="40"/>
      <c r="K6" s="47"/>
    </row>
    <row r="7" spans="1:11" ht="15.95" customHeight="1">
      <c r="A7" s="23"/>
      <c r="B7" s="53"/>
      <c r="C7" s="54"/>
      <c r="D7" s="55"/>
      <c r="E7" s="54"/>
      <c r="F7" s="54"/>
      <c r="G7" s="54"/>
      <c r="H7" s="54"/>
      <c r="I7" s="54"/>
      <c r="J7" s="54"/>
      <c r="K7" s="38"/>
    </row>
    <row r="8" spans="1:11" ht="15.95" customHeight="1">
      <c r="A8" s="23"/>
      <c r="B8" s="33" t="s">
        <v>32</v>
      </c>
      <c r="C8" s="54"/>
      <c r="D8" s="55"/>
      <c r="E8" s="54"/>
      <c r="F8" s="56" t="s">
        <v>33</v>
      </c>
      <c r="G8" s="54"/>
      <c r="H8" s="57"/>
      <c r="I8" s="58" t="s">
        <v>34</v>
      </c>
      <c r="J8" s="54"/>
      <c r="K8" s="38"/>
    </row>
    <row r="9" spans="1:11" ht="15.95" customHeight="1">
      <c r="A9" s="23"/>
      <c r="B9" s="39"/>
      <c r="C9" s="40"/>
      <c r="D9" s="41"/>
      <c r="E9" s="40"/>
      <c r="F9" s="40"/>
      <c r="G9" s="40"/>
      <c r="H9" s="59"/>
      <c r="I9" s="40"/>
      <c r="J9" s="40"/>
      <c r="K9" s="47"/>
    </row>
    <row r="10" spans="1:11" ht="26.1" customHeight="1">
      <c r="A10" s="23"/>
      <c r="B10" s="60"/>
      <c r="C10" s="61"/>
      <c r="D10" s="54"/>
      <c r="E10" s="54"/>
      <c r="F10" s="54"/>
      <c r="G10" s="54"/>
      <c r="H10" s="54"/>
      <c r="I10" s="62"/>
      <c r="J10" s="54"/>
      <c r="K10" s="38"/>
    </row>
    <row r="11" spans="1:11" ht="26.1" customHeight="1">
      <c r="A11" s="23"/>
      <c r="B11" s="63" t="s">
        <v>35</v>
      </c>
      <c r="C11" s="54"/>
      <c r="D11" s="64"/>
      <c r="E11" s="65"/>
      <c r="F11" s="66"/>
      <c r="G11" s="67"/>
      <c r="H11" s="68"/>
      <c r="I11" s="65"/>
      <c r="J11" s="64"/>
      <c r="K11" s="38"/>
    </row>
    <row r="12" spans="1:11" ht="26.1" customHeight="1">
      <c r="A12" s="23"/>
      <c r="B12" s="69"/>
      <c r="C12" s="54"/>
      <c r="D12" s="212" t="s">
        <v>150</v>
      </c>
      <c r="E12" s="71"/>
      <c r="F12" s="70"/>
      <c r="G12" s="213">
        <v>50</v>
      </c>
      <c r="H12" s="212" t="s">
        <v>143</v>
      </c>
      <c r="I12" s="72"/>
      <c r="J12" s="73"/>
      <c r="K12" s="38"/>
    </row>
    <row r="13" spans="1:11" ht="26.1" customHeight="1">
      <c r="A13" s="23"/>
      <c r="B13" s="69"/>
      <c r="C13" s="54"/>
      <c r="D13" s="232" t="s">
        <v>177</v>
      </c>
      <c r="E13" s="64"/>
      <c r="F13" s="74"/>
      <c r="G13" s="75"/>
      <c r="H13" s="74"/>
      <c r="I13" s="72"/>
      <c r="J13" s="64"/>
      <c r="K13" s="38"/>
    </row>
    <row r="14" spans="1:11" ht="26.1" customHeight="1">
      <c r="A14" s="23"/>
      <c r="B14" s="63" t="s">
        <v>36</v>
      </c>
      <c r="C14" s="54"/>
      <c r="D14" s="212" t="s">
        <v>186</v>
      </c>
      <c r="E14" s="71"/>
      <c r="F14" s="70"/>
      <c r="G14" s="71"/>
      <c r="H14" s="70"/>
      <c r="I14" s="72"/>
      <c r="J14" s="73"/>
      <c r="K14" s="38"/>
    </row>
    <row r="15" spans="1:11" ht="26.1" customHeight="1">
      <c r="A15" s="23"/>
      <c r="B15" s="69"/>
      <c r="C15" s="54"/>
      <c r="D15" s="68"/>
      <c r="E15" s="76"/>
      <c r="F15" s="68"/>
      <c r="G15" s="64"/>
      <c r="H15" s="68"/>
      <c r="I15" s="72"/>
      <c r="J15" s="64"/>
      <c r="K15" s="38"/>
    </row>
    <row r="16" spans="1:11" ht="26.1" customHeight="1">
      <c r="A16" s="23"/>
      <c r="B16" s="69"/>
      <c r="C16" s="54"/>
      <c r="D16" s="70"/>
      <c r="E16" s="64"/>
      <c r="F16" s="70"/>
      <c r="G16" s="71"/>
      <c r="H16" s="70"/>
      <c r="I16" s="72"/>
      <c r="J16" s="73"/>
      <c r="K16" s="38"/>
    </row>
    <row r="17" spans="1:11" ht="26.1" customHeight="1">
      <c r="A17" s="23"/>
      <c r="B17" s="63" t="s">
        <v>37</v>
      </c>
      <c r="C17" s="54"/>
      <c r="D17" s="68"/>
      <c r="E17" s="76"/>
      <c r="F17" s="68"/>
      <c r="G17" s="64"/>
      <c r="H17" s="68"/>
      <c r="I17" s="72"/>
      <c r="J17" s="64"/>
      <c r="K17" s="38"/>
    </row>
    <row r="18" spans="1:11" ht="26.1" customHeight="1">
      <c r="A18" s="23"/>
      <c r="B18" s="69"/>
      <c r="C18" s="54"/>
      <c r="D18" s="77"/>
      <c r="E18" s="76"/>
      <c r="F18" s="77"/>
      <c r="G18" s="64"/>
      <c r="H18" s="77"/>
      <c r="I18" s="64"/>
      <c r="J18" s="64"/>
      <c r="K18" s="38"/>
    </row>
    <row r="19" spans="1:11" ht="26.1" customHeight="1">
      <c r="A19" s="23"/>
      <c r="B19" s="69"/>
      <c r="C19" s="54"/>
      <c r="D19" s="78"/>
      <c r="E19" s="79"/>
      <c r="F19" s="78"/>
      <c r="G19" s="79"/>
      <c r="H19" s="78"/>
      <c r="I19" s="64"/>
      <c r="J19" s="64"/>
      <c r="K19" s="38"/>
    </row>
    <row r="20" spans="1:11" ht="26.1" customHeight="1">
      <c r="A20" s="23"/>
      <c r="B20" s="63" t="s">
        <v>38</v>
      </c>
      <c r="C20" s="54"/>
      <c r="D20" s="77"/>
      <c r="E20" s="80"/>
      <c r="F20" s="77"/>
      <c r="G20" s="64"/>
      <c r="H20" s="77"/>
      <c r="I20" s="76"/>
      <c r="J20" s="81"/>
      <c r="K20" s="38"/>
    </row>
    <row r="21" spans="1:11" ht="26.1" customHeight="1">
      <c r="A21" s="23"/>
      <c r="B21" s="60"/>
      <c r="C21" s="54"/>
      <c r="D21" s="64"/>
      <c r="E21" s="80"/>
      <c r="F21" s="82"/>
      <c r="G21" s="64"/>
      <c r="H21" s="80"/>
      <c r="I21" s="76"/>
      <c r="J21" s="73"/>
      <c r="K21" s="38"/>
    </row>
    <row r="22" spans="1:11" ht="26.1" customHeight="1">
      <c r="A22" s="23"/>
      <c r="B22" s="83"/>
      <c r="C22" s="40"/>
      <c r="D22" s="84"/>
      <c r="E22" s="85"/>
      <c r="F22" s="86"/>
      <c r="G22" s="84"/>
      <c r="H22" s="84"/>
      <c r="I22" s="52"/>
      <c r="J22" s="40"/>
      <c r="K22" s="47"/>
    </row>
    <row r="23" spans="1:11" ht="45" customHeight="1">
      <c r="A23" s="23"/>
      <c r="B23" s="39"/>
      <c r="C23" s="40"/>
      <c r="D23" s="40"/>
      <c r="E23" s="40"/>
      <c r="F23" s="40"/>
      <c r="G23" s="40"/>
      <c r="H23" s="87" t="s">
        <v>39</v>
      </c>
      <c r="I23" s="88" t="s">
        <v>40</v>
      </c>
      <c r="J23" s="89"/>
      <c r="K23" s="47"/>
    </row>
    <row r="24" spans="1:11" ht="15.95" customHeight="1">
      <c r="A24" s="23"/>
      <c r="B24" s="53"/>
      <c r="C24" s="90"/>
      <c r="D24" s="91"/>
      <c r="E24" s="90"/>
      <c r="F24" s="54"/>
      <c r="G24" s="54"/>
      <c r="H24" s="92"/>
      <c r="I24" s="54"/>
      <c r="J24" s="93"/>
      <c r="K24" s="38"/>
    </row>
    <row r="25" spans="1:11" ht="15.95" customHeight="1">
      <c r="A25" s="23"/>
      <c r="B25" s="53"/>
      <c r="C25" s="90"/>
      <c r="D25" s="23"/>
      <c r="E25" s="90"/>
      <c r="F25" s="94"/>
      <c r="G25" s="95"/>
      <c r="H25" s="96"/>
      <c r="I25" s="62"/>
      <c r="J25" s="93"/>
      <c r="K25" s="97"/>
    </row>
    <row r="26" spans="1:11" ht="15.95" customHeight="1">
      <c r="A26" s="23"/>
      <c r="B26" s="53"/>
      <c r="C26" s="90"/>
      <c r="D26" s="98" t="s">
        <v>144</v>
      </c>
      <c r="E26" s="99"/>
      <c r="F26" s="100"/>
      <c r="G26" s="101"/>
      <c r="H26" s="102"/>
      <c r="I26" s="40"/>
      <c r="J26" s="101"/>
      <c r="K26" s="103" t="s">
        <v>41</v>
      </c>
    </row>
    <row r="27" spans="1:11" ht="15.95" customHeight="1">
      <c r="A27" s="23"/>
      <c r="B27" s="53"/>
      <c r="C27" s="90"/>
      <c r="D27" s="91"/>
      <c r="E27" s="90"/>
      <c r="F27" s="54"/>
      <c r="G27" s="54"/>
      <c r="H27" s="92"/>
      <c r="I27" s="104"/>
      <c r="J27" s="93"/>
      <c r="K27" s="38"/>
    </row>
    <row r="28" spans="1:11" ht="15.95" customHeight="1">
      <c r="A28" s="23"/>
      <c r="B28" s="53"/>
      <c r="C28" s="90"/>
      <c r="D28" s="54"/>
      <c r="E28" s="105"/>
      <c r="F28" s="96"/>
      <c r="G28" s="106"/>
      <c r="H28" s="107"/>
      <c r="I28" s="108"/>
      <c r="J28" s="109"/>
      <c r="K28" s="97"/>
    </row>
    <row r="29" spans="1:11" ht="15.95" customHeight="1">
      <c r="A29" s="23"/>
      <c r="B29" s="53"/>
      <c r="C29" s="99"/>
      <c r="D29" s="40"/>
      <c r="E29" s="110"/>
      <c r="F29" s="102"/>
      <c r="G29" s="111"/>
      <c r="H29" s="102"/>
      <c r="I29" s="112"/>
      <c r="J29" s="102"/>
      <c r="K29" s="103"/>
    </row>
    <row r="30" spans="1:11" ht="15.95" customHeight="1">
      <c r="A30" s="23"/>
      <c r="B30" s="113" t="s">
        <v>25</v>
      </c>
      <c r="C30" s="90"/>
      <c r="D30" s="114"/>
      <c r="E30" s="54"/>
      <c r="F30" s="54"/>
      <c r="G30" s="54"/>
      <c r="H30" s="92"/>
      <c r="I30" s="115"/>
      <c r="J30" s="93"/>
      <c r="K30" s="38"/>
    </row>
    <row r="31" spans="1:11" ht="15.95" customHeight="1">
      <c r="A31" s="23"/>
      <c r="B31" s="116"/>
      <c r="C31" s="117"/>
      <c r="D31" s="118"/>
      <c r="E31" s="118"/>
      <c r="F31" s="119"/>
      <c r="G31" s="120"/>
      <c r="H31" s="121"/>
      <c r="I31" s="122"/>
      <c r="J31" s="123"/>
      <c r="K31" s="124"/>
    </row>
    <row r="32" spans="1:11" ht="15.95" customHeight="1">
      <c r="A32" s="23"/>
      <c r="B32" s="116"/>
      <c r="C32" s="125"/>
      <c r="D32" s="23"/>
      <c r="E32" s="90"/>
      <c r="F32" s="54"/>
      <c r="G32" s="54"/>
      <c r="H32" s="126"/>
      <c r="I32" s="115"/>
      <c r="J32" s="93"/>
      <c r="K32" s="97"/>
    </row>
    <row r="33" spans="1:11" ht="15.95" customHeight="1">
      <c r="A33" s="23"/>
      <c r="B33" s="127" t="s">
        <v>28</v>
      </c>
      <c r="C33" s="128"/>
      <c r="D33" s="98" t="s">
        <v>145</v>
      </c>
      <c r="E33" s="90"/>
      <c r="F33" s="100"/>
      <c r="G33" s="54"/>
      <c r="H33" s="102"/>
      <c r="I33" s="104"/>
      <c r="J33" s="93"/>
      <c r="K33" s="103" t="s">
        <v>41</v>
      </c>
    </row>
    <row r="34" spans="1:11" ht="15.95" customHeight="1">
      <c r="A34" s="23"/>
      <c r="B34" s="116"/>
      <c r="C34" s="125" t="s">
        <v>37</v>
      </c>
      <c r="D34" s="90"/>
      <c r="E34" s="129"/>
      <c r="F34" s="121"/>
      <c r="G34" s="130"/>
      <c r="H34" s="131"/>
      <c r="I34" s="132"/>
      <c r="J34" s="123"/>
      <c r="K34" s="124"/>
    </row>
    <row r="35" spans="1:11" ht="15.95" customHeight="1">
      <c r="A35" s="23"/>
      <c r="B35" s="116"/>
      <c r="C35" s="128"/>
      <c r="D35" s="54"/>
      <c r="E35" s="90"/>
      <c r="F35" s="133"/>
      <c r="G35" s="133"/>
      <c r="H35" s="133"/>
      <c r="I35" s="133"/>
      <c r="J35" s="133"/>
      <c r="K35" s="97"/>
    </row>
    <row r="36" spans="1:11" ht="15.95" customHeight="1">
      <c r="A36" s="23"/>
      <c r="B36" s="113" t="s">
        <v>33</v>
      </c>
      <c r="C36" s="128"/>
      <c r="D36" s="134"/>
      <c r="E36" s="110"/>
      <c r="F36" s="102"/>
      <c r="G36" s="111"/>
      <c r="H36" s="135"/>
      <c r="I36" s="112"/>
      <c r="J36" s="135"/>
      <c r="K36" s="103"/>
    </row>
    <row r="37" spans="1:11" ht="15.95" customHeight="1">
      <c r="A37" s="23"/>
      <c r="B37" s="116"/>
      <c r="C37" s="125"/>
      <c r="D37" s="99"/>
      <c r="E37" s="115"/>
      <c r="F37" s="94"/>
      <c r="G37" s="136"/>
      <c r="H37" s="137"/>
      <c r="I37" s="104"/>
      <c r="J37" s="93"/>
      <c r="K37" s="38"/>
    </row>
    <row r="38" spans="1:11" ht="15.95" customHeight="1">
      <c r="A38" s="23"/>
      <c r="B38" s="116"/>
      <c r="C38" s="138"/>
      <c r="D38" s="118"/>
      <c r="E38" s="118"/>
      <c r="F38" s="119"/>
      <c r="G38" s="130"/>
      <c r="H38" s="139"/>
      <c r="I38" s="122"/>
      <c r="J38" s="123"/>
      <c r="K38" s="124"/>
    </row>
    <row r="39" spans="1:11" ht="15.95" customHeight="1">
      <c r="A39" s="23"/>
      <c r="B39" s="113" t="s">
        <v>42</v>
      </c>
      <c r="C39" s="138"/>
      <c r="D39" s="23"/>
      <c r="E39" s="90"/>
      <c r="F39" s="94"/>
      <c r="G39" s="136"/>
      <c r="H39" s="96"/>
      <c r="I39" s="115"/>
      <c r="J39" s="91"/>
      <c r="K39" s="97"/>
    </row>
    <row r="40" spans="1:11" ht="15.95" customHeight="1">
      <c r="A40" s="23"/>
      <c r="B40" s="53"/>
      <c r="C40" s="125" t="s">
        <v>38</v>
      </c>
      <c r="D40" s="98" t="s">
        <v>43</v>
      </c>
      <c r="E40" s="140"/>
      <c r="F40" s="100"/>
      <c r="G40" s="141"/>
      <c r="H40" s="102"/>
      <c r="I40" s="89"/>
      <c r="J40" s="114"/>
      <c r="K40" s="103" t="s">
        <v>41</v>
      </c>
    </row>
    <row r="41" spans="1:11" ht="15.95" customHeight="1">
      <c r="A41" s="23"/>
      <c r="B41" s="53"/>
      <c r="C41" s="138"/>
      <c r="D41" s="54"/>
      <c r="E41" s="90"/>
      <c r="F41" s="54"/>
      <c r="G41" s="54"/>
      <c r="H41" s="54"/>
      <c r="I41" s="104"/>
      <c r="J41" s="91"/>
      <c r="K41" s="38"/>
    </row>
    <row r="42" spans="1:11" ht="15.95" customHeight="1">
      <c r="A42" s="23"/>
      <c r="B42" s="53"/>
      <c r="C42" s="138"/>
      <c r="D42" s="54"/>
      <c r="E42" s="90"/>
      <c r="F42" s="133"/>
      <c r="G42" s="133"/>
      <c r="H42" s="133"/>
      <c r="I42" s="133"/>
      <c r="J42" s="133"/>
      <c r="K42" s="97"/>
    </row>
    <row r="43" spans="1:11" ht="15.95" customHeight="1">
      <c r="A43" s="23"/>
      <c r="B43" s="39"/>
      <c r="C43" s="43"/>
      <c r="D43" s="40"/>
      <c r="E43" s="110"/>
      <c r="F43" s="102"/>
      <c r="G43" s="111"/>
      <c r="H43" s="102"/>
      <c r="I43" s="112"/>
      <c r="J43" s="102"/>
      <c r="K43" s="103"/>
    </row>
    <row r="44" spans="1:11" ht="15.95" customHeight="1">
      <c r="A44" s="23"/>
      <c r="B44" s="39"/>
      <c r="C44" s="142"/>
      <c r="D44" s="142"/>
      <c r="E44" s="40"/>
      <c r="F44" s="40"/>
      <c r="G44" s="40"/>
      <c r="H44" s="40"/>
      <c r="I44" s="52"/>
      <c r="J44" s="40"/>
      <c r="K44" s="47"/>
    </row>
    <row r="45" spans="1:11" ht="26.25" customHeight="1">
      <c r="A45" s="23"/>
      <c r="B45" s="127" t="s">
        <v>44</v>
      </c>
      <c r="C45" s="25"/>
      <c r="D45" s="54"/>
      <c r="E45" s="54"/>
      <c r="F45" s="54"/>
      <c r="G45" s="54"/>
      <c r="H45" s="54"/>
      <c r="I45" s="54"/>
      <c r="J45" s="54"/>
      <c r="K45" s="38"/>
    </row>
    <row r="46" spans="1:11" ht="26.25" customHeight="1">
      <c r="A46" s="23"/>
      <c r="B46" s="127" t="s">
        <v>45</v>
      </c>
      <c r="C46" s="54"/>
      <c r="D46" s="54"/>
      <c r="E46" s="54"/>
      <c r="F46" s="54"/>
      <c r="G46" s="54"/>
      <c r="H46" s="54"/>
      <c r="I46" s="62"/>
      <c r="J46" s="54"/>
      <c r="K46" s="38"/>
    </row>
    <row r="47" spans="1:11" ht="26.25" customHeight="1">
      <c r="A47" s="23"/>
      <c r="B47" s="127" t="s">
        <v>46</v>
      </c>
      <c r="C47" s="23"/>
      <c r="D47" s="23"/>
      <c r="E47" s="23"/>
      <c r="F47" s="23"/>
      <c r="G47" s="23"/>
      <c r="H47" s="23"/>
      <c r="I47" s="23"/>
      <c r="J47" s="23"/>
      <c r="K47" s="38"/>
    </row>
    <row r="48" spans="1:11" ht="26.25" customHeight="1">
      <c r="A48" s="23"/>
      <c r="B48" s="143" t="s">
        <v>47</v>
      </c>
      <c r="C48" s="40"/>
      <c r="D48" s="40"/>
      <c r="E48" s="40"/>
      <c r="F48" s="40"/>
      <c r="G48" s="40"/>
      <c r="H48" s="40"/>
      <c r="I48" s="40"/>
      <c r="J48" s="40"/>
      <c r="K48" s="47"/>
    </row>
    <row r="49" spans="1:11" ht="26.1" customHeight="1">
      <c r="A49" s="23"/>
      <c r="B49" s="60"/>
      <c r="C49" s="23"/>
      <c r="D49" s="23"/>
      <c r="E49" s="23"/>
      <c r="F49" s="23"/>
      <c r="G49" s="23"/>
      <c r="H49" s="23"/>
      <c r="I49" s="23"/>
      <c r="J49" s="23"/>
      <c r="K49" s="38"/>
    </row>
    <row r="50" spans="1:11" ht="26.1" customHeight="1">
      <c r="A50" s="23"/>
      <c r="B50" s="127" t="s">
        <v>48</v>
      </c>
      <c r="C50" s="23"/>
      <c r="D50" s="23"/>
      <c r="E50" s="23"/>
      <c r="F50" s="23"/>
      <c r="G50" s="23"/>
      <c r="H50" s="23"/>
      <c r="I50" s="23"/>
      <c r="J50" s="23"/>
      <c r="K50" s="38"/>
    </row>
    <row r="51" spans="1:11" ht="26.1" customHeight="1">
      <c r="A51" s="23"/>
      <c r="B51" s="127" t="s">
        <v>49</v>
      </c>
      <c r="C51" s="23"/>
      <c r="D51" s="23"/>
      <c r="E51" s="23"/>
      <c r="F51" s="23"/>
      <c r="G51" s="23"/>
      <c r="H51" s="23"/>
      <c r="I51" s="23"/>
      <c r="J51" s="23"/>
      <c r="K51" s="38"/>
    </row>
    <row r="52" spans="1:11" ht="25.5" customHeight="1" thickBot="1">
      <c r="A52" s="23"/>
      <c r="B52" s="144"/>
      <c r="C52" s="145"/>
      <c r="D52" s="145"/>
      <c r="E52" s="145"/>
      <c r="F52" s="145"/>
      <c r="G52" s="145"/>
      <c r="H52" s="145"/>
      <c r="I52" s="145"/>
      <c r="J52" s="145"/>
      <c r="K52" s="146"/>
    </row>
  </sheetData>
  <mergeCells count="2">
    <mergeCell ref="E2:E3"/>
    <mergeCell ref="J3:K3"/>
  </mergeCells>
  <phoneticPr fontId="2"/>
  <printOptions horizontalCentered="1" gridLinesSet="0"/>
  <pageMargins left="0.74803149606299213" right="0.39370078740157483" top="0.62992125984251968" bottom="0.39370078740157483" header="0" footer="0"/>
  <pageSetup paperSize="9" scale="6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3"/>
  <sheetViews>
    <sheetView view="pageBreakPreview" zoomScale="85" zoomScaleNormal="100" zoomScaleSheetLayoutView="85" workbookViewId="0">
      <selection sqref="A1:XFD1048576"/>
    </sheetView>
  </sheetViews>
  <sheetFormatPr defaultColWidth="9" defaultRowHeight="13.5"/>
  <cols>
    <col min="1" max="1" width="16.625" style="2" customWidth="1"/>
    <col min="2" max="2" width="25.75" style="2" customWidth="1"/>
    <col min="3" max="3" width="30.625" style="2" customWidth="1"/>
    <col min="4" max="4" width="9.125" style="2" bestFit="1" customWidth="1"/>
    <col min="5" max="5" width="9" style="1"/>
    <col min="6" max="6" width="10.25" style="3" customWidth="1"/>
    <col min="7" max="7" width="12.625" style="3" customWidth="1"/>
    <col min="8" max="8" width="20.625" style="2" customWidth="1"/>
    <col min="9" max="9" width="1.875" style="2" customWidth="1"/>
    <col min="10" max="16384" width="9" style="2"/>
  </cols>
  <sheetData>
    <row r="1" spans="1:9" ht="14.25" thickBot="1">
      <c r="A1" s="2" t="s">
        <v>185</v>
      </c>
      <c r="H1" s="266" t="s">
        <v>179</v>
      </c>
    </row>
    <row r="2" spans="1:9" ht="30" customHeight="1" thickBot="1">
      <c r="A2" s="279" t="s">
        <v>161</v>
      </c>
      <c r="B2" s="280"/>
      <c r="C2" s="280"/>
      <c r="D2" s="280"/>
      <c r="E2" s="280"/>
      <c r="F2" s="280"/>
      <c r="G2" s="280"/>
      <c r="H2" s="281"/>
      <c r="I2" s="175"/>
    </row>
    <row r="3" spans="1:9" ht="30" customHeight="1" thickBot="1">
      <c r="A3" s="7" t="s">
        <v>9</v>
      </c>
      <c r="B3" s="8" t="s">
        <v>10</v>
      </c>
      <c r="C3" s="8" t="s">
        <v>11</v>
      </c>
      <c r="D3" s="8" t="s">
        <v>2</v>
      </c>
      <c r="E3" s="8" t="s">
        <v>1</v>
      </c>
      <c r="F3" s="9" t="s">
        <v>3</v>
      </c>
      <c r="G3" s="9" t="s">
        <v>4</v>
      </c>
      <c r="H3" s="10" t="s">
        <v>12</v>
      </c>
      <c r="I3" s="176"/>
    </row>
    <row r="4" spans="1:9" ht="18" customHeight="1">
      <c r="A4" s="245"/>
      <c r="B4" s="191"/>
      <c r="C4" s="191"/>
      <c r="D4" s="191"/>
      <c r="E4" s="191"/>
      <c r="F4" s="246"/>
      <c r="G4" s="246"/>
      <c r="H4" s="247"/>
      <c r="I4" s="176"/>
    </row>
    <row r="5" spans="1:9" ht="18" customHeight="1">
      <c r="A5" s="248" t="s">
        <v>162</v>
      </c>
      <c r="B5" s="252" t="s">
        <v>163</v>
      </c>
      <c r="C5" s="252" t="s">
        <v>184</v>
      </c>
      <c r="D5" s="253">
        <v>1</v>
      </c>
      <c r="E5" s="182" t="s">
        <v>165</v>
      </c>
      <c r="F5" s="249"/>
      <c r="G5" s="249"/>
      <c r="H5" s="250"/>
      <c r="I5" s="176"/>
    </row>
    <row r="6" spans="1:9" ht="18" customHeight="1">
      <c r="A6" s="251"/>
      <c r="B6" s="233"/>
      <c r="C6" s="208"/>
      <c r="D6" s="208"/>
      <c r="E6" s="209"/>
      <c r="F6" s="200"/>
      <c r="G6" s="210"/>
      <c r="H6" s="211"/>
      <c r="I6" s="177"/>
    </row>
    <row r="7" spans="1:9" ht="18" customHeight="1">
      <c r="A7" s="243"/>
      <c r="B7" s="244" t="s">
        <v>166</v>
      </c>
      <c r="C7" s="196"/>
      <c r="D7" s="181"/>
      <c r="E7" s="149"/>
      <c r="F7" s="147"/>
      <c r="G7" s="183"/>
      <c r="H7" s="184"/>
      <c r="I7" s="177"/>
    </row>
    <row r="8" spans="1:9" ht="18" customHeight="1">
      <c r="A8" s="194"/>
      <c r="B8" s="233"/>
      <c r="C8" s="208"/>
      <c r="D8" s="208"/>
      <c r="E8" s="209"/>
      <c r="F8" s="200"/>
      <c r="G8" s="210"/>
      <c r="H8" s="211"/>
      <c r="I8" s="177"/>
    </row>
    <row r="9" spans="1:9" ht="18" customHeight="1">
      <c r="A9" s="180"/>
      <c r="B9" s="242" t="s">
        <v>151</v>
      </c>
      <c r="C9" s="196" t="s">
        <v>180</v>
      </c>
      <c r="D9" s="181">
        <v>107</v>
      </c>
      <c r="E9" s="149" t="s">
        <v>50</v>
      </c>
      <c r="F9" s="147"/>
      <c r="G9" s="183"/>
      <c r="H9" s="184"/>
      <c r="I9" s="177"/>
    </row>
    <row r="10" spans="1:9" ht="18" customHeight="1">
      <c r="A10" s="187"/>
      <c r="B10" s="233"/>
      <c r="C10" s="186"/>
      <c r="D10" s="185"/>
      <c r="E10" s="197"/>
      <c r="F10" s="189"/>
      <c r="G10" s="198"/>
      <c r="H10" s="199"/>
      <c r="I10" s="177"/>
    </row>
    <row r="11" spans="1:9" ht="18" customHeight="1">
      <c r="A11" s="180"/>
      <c r="B11" s="242" t="s">
        <v>152</v>
      </c>
      <c r="C11" s="196" t="s">
        <v>180</v>
      </c>
      <c r="D11" s="181">
        <v>61</v>
      </c>
      <c r="E11" s="149" t="s">
        <v>50</v>
      </c>
      <c r="F11" s="147"/>
      <c r="G11" s="183"/>
      <c r="H11" s="184"/>
      <c r="I11" s="177"/>
    </row>
    <row r="12" spans="1:9" ht="18" customHeight="1">
      <c r="A12" s="187"/>
      <c r="B12" s="233"/>
      <c r="C12" s="148"/>
      <c r="D12" s="185"/>
      <c r="E12" s="195"/>
      <c r="F12" s="189"/>
      <c r="G12" s="198"/>
      <c r="H12" s="199"/>
      <c r="I12" s="177"/>
    </row>
    <row r="13" spans="1:9" ht="18" customHeight="1">
      <c r="A13" s="180"/>
      <c r="B13" s="242" t="s">
        <v>153</v>
      </c>
      <c r="C13" s="196" t="s">
        <v>180</v>
      </c>
      <c r="D13" s="181">
        <v>4</v>
      </c>
      <c r="E13" s="149" t="s">
        <v>50</v>
      </c>
      <c r="F13" s="147"/>
      <c r="G13" s="183"/>
      <c r="H13" s="184"/>
      <c r="I13" s="177"/>
    </row>
    <row r="14" spans="1:9" ht="18" customHeight="1">
      <c r="A14" s="187"/>
      <c r="B14" s="233"/>
      <c r="C14" s="148"/>
      <c r="D14" s="185"/>
      <c r="E14" s="197"/>
      <c r="F14" s="189"/>
      <c r="G14" s="198"/>
      <c r="H14" s="199"/>
      <c r="I14" s="177"/>
    </row>
    <row r="15" spans="1:9" ht="18" customHeight="1">
      <c r="A15" s="180"/>
      <c r="B15" s="242" t="s">
        <v>154</v>
      </c>
      <c r="C15" s="196" t="s">
        <v>180</v>
      </c>
      <c r="D15" s="181">
        <v>23</v>
      </c>
      <c r="E15" s="149" t="s">
        <v>50</v>
      </c>
      <c r="F15" s="147"/>
      <c r="G15" s="183"/>
      <c r="H15" s="184"/>
      <c r="I15" s="177"/>
    </row>
    <row r="16" spans="1:9" ht="18" customHeight="1">
      <c r="A16" s="236"/>
      <c r="B16" s="233"/>
      <c r="C16" s="148"/>
      <c r="D16" s="185"/>
      <c r="E16" s="197"/>
      <c r="F16" s="200"/>
      <c r="G16" s="198"/>
      <c r="H16" s="199"/>
      <c r="I16" s="177"/>
    </row>
    <row r="17" spans="1:9" ht="18" customHeight="1">
      <c r="A17" s="241"/>
      <c r="B17" s="242" t="s">
        <v>155</v>
      </c>
      <c r="C17" s="196" t="s">
        <v>180</v>
      </c>
      <c r="D17" s="181">
        <v>4</v>
      </c>
      <c r="E17" s="149" t="s">
        <v>50</v>
      </c>
      <c r="F17" s="147"/>
      <c r="G17" s="183"/>
      <c r="H17" s="184"/>
      <c r="I17" s="177"/>
    </row>
    <row r="18" spans="1:9" ht="18" customHeight="1">
      <c r="A18" s="254"/>
      <c r="B18" s="256"/>
      <c r="C18" s="255"/>
      <c r="D18" s="208"/>
      <c r="E18" s="209"/>
      <c r="F18" s="200"/>
      <c r="G18" s="210"/>
      <c r="H18" s="211"/>
      <c r="I18" s="177"/>
    </row>
    <row r="19" spans="1:9" ht="18" customHeight="1">
      <c r="A19" s="273" t="s">
        <v>167</v>
      </c>
      <c r="B19" s="274"/>
      <c r="C19" s="275"/>
      <c r="D19" s="181">
        <v>199</v>
      </c>
      <c r="E19" s="182" t="s">
        <v>164</v>
      </c>
      <c r="F19" s="147"/>
      <c r="G19" s="183"/>
      <c r="H19" s="184"/>
      <c r="I19" s="177"/>
    </row>
    <row r="20" spans="1:9" ht="18" customHeight="1">
      <c r="A20" s="187"/>
      <c r="B20" s="185"/>
      <c r="C20" s="185"/>
      <c r="D20" s="185"/>
      <c r="E20" s="188"/>
      <c r="F20" s="189"/>
      <c r="G20" s="198"/>
      <c r="H20" s="199"/>
      <c r="I20" s="177"/>
    </row>
    <row r="21" spans="1:9" ht="18" customHeight="1">
      <c r="A21" s="180"/>
      <c r="B21" s="181" t="s">
        <v>168</v>
      </c>
      <c r="C21" s="181" t="s">
        <v>182</v>
      </c>
      <c r="D21" s="181">
        <v>1</v>
      </c>
      <c r="E21" s="182" t="s">
        <v>165</v>
      </c>
      <c r="F21" s="147"/>
      <c r="G21" s="183"/>
      <c r="H21" s="184"/>
      <c r="I21" s="177"/>
    </row>
    <row r="22" spans="1:9" ht="18" customHeight="1">
      <c r="A22" s="254"/>
      <c r="B22" s="257"/>
      <c r="C22" s="255"/>
      <c r="D22" s="208"/>
      <c r="E22" s="209"/>
      <c r="F22" s="200"/>
      <c r="G22" s="210"/>
      <c r="H22" s="211"/>
      <c r="I22" s="177"/>
    </row>
    <row r="23" spans="1:9" ht="18" customHeight="1">
      <c r="A23" s="273" t="s">
        <v>169</v>
      </c>
      <c r="B23" s="274"/>
      <c r="C23" s="275"/>
      <c r="D23" s="208"/>
      <c r="E23" s="209"/>
      <c r="F23" s="200"/>
      <c r="G23" s="210"/>
      <c r="H23" s="211"/>
      <c r="I23" s="177"/>
    </row>
    <row r="24" spans="1:9" ht="18" customHeight="1">
      <c r="A24" s="187"/>
      <c r="B24" s="185"/>
      <c r="C24" s="185"/>
      <c r="D24" s="185"/>
      <c r="E24" s="188"/>
      <c r="F24" s="189"/>
      <c r="G24" s="201"/>
      <c r="H24" s="199"/>
      <c r="I24" s="177"/>
    </row>
    <row r="25" spans="1:9" ht="18" customHeight="1">
      <c r="A25" s="248" t="s">
        <v>170</v>
      </c>
      <c r="B25" s="181" t="s">
        <v>176</v>
      </c>
      <c r="C25" s="181"/>
      <c r="D25" s="181"/>
      <c r="E25" s="182"/>
      <c r="F25" s="147"/>
      <c r="G25" s="202"/>
      <c r="H25" s="264"/>
      <c r="I25" s="177"/>
    </row>
    <row r="26" spans="1:9" ht="18" customHeight="1">
      <c r="A26" s="254"/>
      <c r="B26" s="177"/>
      <c r="C26" s="255"/>
      <c r="D26" s="208"/>
      <c r="E26" s="209"/>
      <c r="F26" s="200"/>
      <c r="G26" s="234"/>
      <c r="H26" s="265"/>
      <c r="I26" s="177"/>
    </row>
    <row r="27" spans="1:9" ht="18" customHeight="1">
      <c r="A27" s="273" t="s">
        <v>175</v>
      </c>
      <c r="B27" s="274"/>
      <c r="C27" s="275"/>
      <c r="D27" s="208"/>
      <c r="E27" s="209"/>
      <c r="F27" s="200"/>
      <c r="G27" s="234"/>
      <c r="H27" s="265"/>
      <c r="I27" s="177"/>
    </row>
    <row r="28" spans="1:9" ht="18" customHeight="1">
      <c r="A28" s="258"/>
      <c r="B28" s="257"/>
      <c r="C28" s="259"/>
      <c r="D28" s="185"/>
      <c r="E28" s="188"/>
      <c r="F28" s="189"/>
      <c r="G28" s="201"/>
      <c r="H28" s="199"/>
      <c r="I28" s="177"/>
    </row>
    <row r="29" spans="1:9" ht="18" customHeight="1">
      <c r="A29" s="273" t="s">
        <v>171</v>
      </c>
      <c r="B29" s="274"/>
      <c r="C29" s="275"/>
      <c r="D29" s="181"/>
      <c r="E29" s="182"/>
      <c r="F29" s="147"/>
      <c r="G29" s="202"/>
      <c r="H29" s="203" t="s">
        <v>181</v>
      </c>
      <c r="I29" s="177"/>
    </row>
    <row r="30" spans="1:9" ht="18" customHeight="1">
      <c r="A30" s="207"/>
      <c r="B30" s="208"/>
      <c r="C30" s="208"/>
      <c r="D30" s="208"/>
      <c r="E30" s="209"/>
      <c r="F30" s="200"/>
      <c r="G30" s="234"/>
      <c r="H30" s="235"/>
      <c r="I30" s="177"/>
    </row>
    <row r="31" spans="1:9" ht="18" customHeight="1" thickBot="1">
      <c r="A31" s="207"/>
      <c r="B31" s="208" t="s">
        <v>172</v>
      </c>
      <c r="C31" s="208"/>
      <c r="D31" s="208">
        <v>10</v>
      </c>
      <c r="E31" s="209" t="s">
        <v>173</v>
      </c>
      <c r="F31" s="200"/>
      <c r="G31" s="234"/>
      <c r="H31" s="235"/>
      <c r="I31" s="177"/>
    </row>
    <row r="32" spans="1:9" ht="18" customHeight="1">
      <c r="A32" s="261"/>
      <c r="B32" s="263"/>
      <c r="C32" s="262"/>
      <c r="D32" s="190"/>
      <c r="E32" s="191"/>
      <c r="F32" s="192"/>
      <c r="G32" s="260"/>
      <c r="H32" s="193"/>
      <c r="I32" s="177"/>
    </row>
    <row r="33" spans="1:9" ht="18" customHeight="1" thickBot="1">
      <c r="A33" s="276" t="s">
        <v>174</v>
      </c>
      <c r="B33" s="277"/>
      <c r="C33" s="278"/>
      <c r="D33" s="204"/>
      <c r="E33" s="205"/>
      <c r="F33" s="206"/>
      <c r="G33" s="237"/>
      <c r="H33" s="238"/>
      <c r="I33" s="177"/>
    </row>
  </sheetData>
  <mergeCells count="6">
    <mergeCell ref="A23:C23"/>
    <mergeCell ref="A29:C29"/>
    <mergeCell ref="A33:C33"/>
    <mergeCell ref="A2:H2"/>
    <mergeCell ref="A19:C19"/>
    <mergeCell ref="A27:C27"/>
  </mergeCells>
  <phoneticPr fontId="2"/>
  <pageMargins left="0.78740157480314965" right="0.78740157480314965" top="0.78740157480314965" bottom="0.78740157480314965" header="0.51181102362204722" footer="0.51181102362204722"/>
  <pageSetup paperSize="9" scale="86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  <pageSetUpPr fitToPage="1"/>
  </sheetPr>
  <dimension ref="A1:O248"/>
  <sheetViews>
    <sheetView view="pageBreakPreview" zoomScale="50" zoomScaleNormal="75" zoomScaleSheetLayoutView="50" workbookViewId="0">
      <pane ySplit="4" topLeftCell="A5" activePane="bottomLeft" state="frozen"/>
      <selection pane="bottomLeft" sqref="A1:XFD1048576"/>
    </sheetView>
  </sheetViews>
  <sheetFormatPr defaultColWidth="9.125" defaultRowHeight="14.25"/>
  <cols>
    <col min="1" max="1" width="4.875" style="152" bestFit="1" customWidth="1"/>
    <col min="2" max="2" width="35.125" style="152" bestFit="1" customWidth="1"/>
    <col min="3" max="3" width="34.75" style="169" bestFit="1" customWidth="1"/>
    <col min="4" max="4" width="9.25" style="152" customWidth="1"/>
    <col min="5" max="5" width="3.75" style="172" customWidth="1"/>
    <col min="6" max="6" width="4.875" style="152" bestFit="1" customWidth="1"/>
    <col min="7" max="7" width="29.25" style="152" bestFit="1" customWidth="1"/>
    <col min="8" max="8" width="32" style="169" bestFit="1" customWidth="1"/>
    <col min="9" max="9" width="9.25" style="152" customWidth="1"/>
    <col min="10" max="10" width="3.625" style="174" customWidth="1"/>
    <col min="11" max="11" width="4.75" style="152" customWidth="1"/>
    <col min="12" max="12" width="33.875" style="152" bestFit="1" customWidth="1"/>
    <col min="13" max="13" width="29.375" style="169" bestFit="1" customWidth="1"/>
    <col min="14" max="14" width="9.375" style="152" customWidth="1"/>
    <col min="15" max="16384" width="9.125" style="152"/>
  </cols>
  <sheetData>
    <row r="1" spans="1:15" ht="33.75" customHeight="1">
      <c r="B1" s="267" t="s">
        <v>188</v>
      </c>
      <c r="C1" s="150"/>
      <c r="D1" s="150"/>
      <c r="E1" s="150"/>
      <c r="F1" s="150"/>
      <c r="G1" s="150"/>
      <c r="H1" s="150"/>
      <c r="I1" s="150"/>
      <c r="J1" s="150"/>
      <c r="K1" s="151"/>
      <c r="L1" s="151"/>
      <c r="M1" s="151"/>
      <c r="N1" s="151"/>
    </row>
    <row r="2" spans="1:15" ht="15" customHeight="1">
      <c r="A2" s="150"/>
      <c r="B2" s="150"/>
      <c r="C2" s="150"/>
      <c r="D2" s="150"/>
      <c r="E2" s="150"/>
      <c r="F2" s="150"/>
      <c r="G2" s="150"/>
      <c r="H2" s="150"/>
      <c r="I2" s="150"/>
      <c r="J2" s="150"/>
      <c r="K2" s="151"/>
      <c r="L2" s="151"/>
      <c r="M2" s="151"/>
      <c r="N2" s="151"/>
    </row>
    <row r="3" spans="1:15" ht="18" customHeight="1" thickBot="1">
      <c r="A3" s="153"/>
      <c r="B3" s="153"/>
      <c r="C3" s="153"/>
      <c r="D3" s="153"/>
      <c r="E3" s="153"/>
      <c r="F3" s="153"/>
      <c r="G3" s="153"/>
      <c r="H3" s="153"/>
      <c r="I3" s="153"/>
      <c r="J3" s="153"/>
      <c r="K3" s="154"/>
      <c r="L3" s="154"/>
      <c r="M3" s="154"/>
      <c r="N3" s="154"/>
    </row>
    <row r="4" spans="1:15" s="161" customFormat="1" ht="39" customHeight="1" thickBot="1">
      <c r="A4" s="155" t="s">
        <v>51</v>
      </c>
      <c r="B4" s="156" t="s">
        <v>52</v>
      </c>
      <c r="C4" s="156" t="s">
        <v>53</v>
      </c>
      <c r="D4" s="157" t="s">
        <v>54</v>
      </c>
      <c r="E4" s="158"/>
      <c r="F4" s="155" t="s">
        <v>51</v>
      </c>
      <c r="G4" s="156" t="s">
        <v>52</v>
      </c>
      <c r="H4" s="156" t="s">
        <v>53</v>
      </c>
      <c r="I4" s="157" t="s">
        <v>54</v>
      </c>
      <c r="J4" s="159"/>
      <c r="K4" s="155" t="s">
        <v>51</v>
      </c>
      <c r="L4" s="156" t="s">
        <v>52</v>
      </c>
      <c r="M4" s="156" t="s">
        <v>53</v>
      </c>
      <c r="N4" s="157" t="s">
        <v>54</v>
      </c>
      <c r="O4" s="160"/>
    </row>
    <row r="5" spans="1:15" s="161" customFormat="1" ht="22.5" customHeight="1" thickTop="1">
      <c r="A5" s="221">
        <v>1</v>
      </c>
      <c r="B5" s="217" t="s">
        <v>55</v>
      </c>
      <c r="C5" s="162" t="s">
        <v>56</v>
      </c>
      <c r="D5" s="163">
        <v>1</v>
      </c>
      <c r="E5" s="158"/>
      <c r="F5" s="179">
        <v>16</v>
      </c>
      <c r="G5" s="217" t="s">
        <v>57</v>
      </c>
      <c r="H5" s="162" t="s">
        <v>58</v>
      </c>
      <c r="I5" s="163">
        <v>1</v>
      </c>
      <c r="J5" s="164"/>
      <c r="K5" s="225">
        <v>30</v>
      </c>
      <c r="L5" s="226" t="s">
        <v>59</v>
      </c>
      <c r="M5" s="162" t="s">
        <v>60</v>
      </c>
      <c r="N5" s="163">
        <v>1</v>
      </c>
    </row>
    <row r="6" spans="1:15" s="161" customFormat="1" ht="22.5" customHeight="1">
      <c r="A6" s="221"/>
      <c r="B6" s="217"/>
      <c r="C6" s="165" t="s">
        <v>58</v>
      </c>
      <c r="D6" s="166">
        <v>1</v>
      </c>
      <c r="E6" s="158"/>
      <c r="F6" s="179"/>
      <c r="G6" s="217"/>
      <c r="H6" s="227" t="s">
        <v>61</v>
      </c>
      <c r="I6" s="166">
        <v>1</v>
      </c>
      <c r="J6" s="164"/>
      <c r="K6" s="179"/>
      <c r="L6" s="217"/>
      <c r="M6" s="165" t="s">
        <v>62</v>
      </c>
      <c r="N6" s="166">
        <v>1</v>
      </c>
    </row>
    <row r="7" spans="1:15" s="161" customFormat="1" ht="22.5" customHeight="1">
      <c r="A7" s="221"/>
      <c r="B7" s="217"/>
      <c r="C7" s="165" t="s">
        <v>63</v>
      </c>
      <c r="D7" s="166">
        <v>1</v>
      </c>
      <c r="E7" s="158"/>
      <c r="F7" s="179"/>
      <c r="G7" s="217"/>
      <c r="H7" s="227" t="s">
        <v>56</v>
      </c>
      <c r="I7" s="166">
        <v>1</v>
      </c>
      <c r="J7" s="164"/>
      <c r="K7" s="179"/>
      <c r="L7" s="217"/>
      <c r="M7" s="165" t="s">
        <v>64</v>
      </c>
      <c r="N7" s="166">
        <v>1</v>
      </c>
    </row>
    <row r="8" spans="1:15" s="161" customFormat="1" ht="22.5" customHeight="1">
      <c r="A8" s="221"/>
      <c r="B8" s="217"/>
      <c r="C8" s="227" t="s">
        <v>65</v>
      </c>
      <c r="D8" s="166">
        <v>1</v>
      </c>
      <c r="E8" s="158"/>
      <c r="F8" s="179"/>
      <c r="G8" s="217"/>
      <c r="H8" s="227" t="s">
        <v>66</v>
      </c>
      <c r="I8" s="166">
        <v>1</v>
      </c>
      <c r="J8" s="164"/>
      <c r="K8" s="220"/>
      <c r="L8" s="229"/>
      <c r="M8" s="165" t="s">
        <v>58</v>
      </c>
      <c r="N8" s="166">
        <v>1</v>
      </c>
    </row>
    <row r="9" spans="1:15" s="161" customFormat="1" ht="22.5" customHeight="1">
      <c r="A9" s="221"/>
      <c r="B9" s="217"/>
      <c r="C9" s="227"/>
      <c r="D9" s="166"/>
      <c r="E9" s="158"/>
      <c r="F9" s="179"/>
      <c r="G9" s="217"/>
      <c r="H9" s="227" t="s">
        <v>60</v>
      </c>
      <c r="I9" s="166">
        <v>1</v>
      </c>
      <c r="J9" s="164"/>
      <c r="K9" s="178">
        <v>31</v>
      </c>
      <c r="L9" s="228" t="s">
        <v>67</v>
      </c>
      <c r="M9" s="227" t="s">
        <v>56</v>
      </c>
      <c r="N9" s="166">
        <v>1</v>
      </c>
    </row>
    <row r="10" spans="1:15" s="161" customFormat="1" ht="22.5" customHeight="1">
      <c r="A10" s="223">
        <v>2</v>
      </c>
      <c r="B10" s="228" t="s">
        <v>68</v>
      </c>
      <c r="C10" s="227" t="s">
        <v>56</v>
      </c>
      <c r="D10" s="166">
        <v>1</v>
      </c>
      <c r="E10" s="158"/>
      <c r="F10" s="179"/>
      <c r="G10" s="217"/>
      <c r="H10" s="227" t="s">
        <v>69</v>
      </c>
      <c r="I10" s="166">
        <v>1</v>
      </c>
      <c r="J10" s="164"/>
      <c r="K10" s="220"/>
      <c r="L10" s="229"/>
      <c r="M10" s="227" t="s">
        <v>70</v>
      </c>
      <c r="N10" s="166">
        <v>1</v>
      </c>
    </row>
    <row r="11" spans="1:15" s="161" customFormat="1" ht="22.5" customHeight="1">
      <c r="A11" s="221"/>
      <c r="B11" s="217"/>
      <c r="C11" s="227" t="s">
        <v>58</v>
      </c>
      <c r="D11" s="166">
        <v>1</v>
      </c>
      <c r="E11" s="158"/>
      <c r="F11" s="220"/>
      <c r="G11" s="229"/>
      <c r="H11" s="227" t="s">
        <v>71</v>
      </c>
      <c r="I11" s="166">
        <v>1</v>
      </c>
      <c r="J11" s="164"/>
      <c r="K11" s="178">
        <v>32</v>
      </c>
      <c r="L11" s="228" t="s">
        <v>72</v>
      </c>
      <c r="M11" s="227" t="s">
        <v>62</v>
      </c>
      <c r="N11" s="166">
        <v>1</v>
      </c>
    </row>
    <row r="12" spans="1:15" s="161" customFormat="1" ht="22.5" customHeight="1">
      <c r="A12" s="221"/>
      <c r="B12" s="217"/>
      <c r="C12" s="227" t="s">
        <v>73</v>
      </c>
      <c r="D12" s="166">
        <v>1</v>
      </c>
      <c r="E12" s="158"/>
      <c r="F12" s="178">
        <v>17</v>
      </c>
      <c r="G12" s="228" t="s">
        <v>74</v>
      </c>
      <c r="H12" s="227" t="s">
        <v>56</v>
      </c>
      <c r="I12" s="166">
        <v>1</v>
      </c>
      <c r="J12" s="164"/>
      <c r="K12" s="220"/>
      <c r="L12" s="229"/>
      <c r="M12" s="227" t="s">
        <v>75</v>
      </c>
      <c r="N12" s="166">
        <v>1</v>
      </c>
    </row>
    <row r="13" spans="1:15" s="161" customFormat="1" ht="22.5" customHeight="1">
      <c r="A13" s="221"/>
      <c r="B13" s="217"/>
      <c r="C13" s="227" t="s">
        <v>76</v>
      </c>
      <c r="D13" s="166">
        <v>1</v>
      </c>
      <c r="E13" s="158"/>
      <c r="F13" s="179"/>
      <c r="G13" s="217"/>
      <c r="H13" s="227" t="s">
        <v>66</v>
      </c>
      <c r="I13" s="166">
        <v>1</v>
      </c>
      <c r="J13" s="164"/>
      <c r="K13" s="230">
        <v>33</v>
      </c>
      <c r="L13" s="216" t="s">
        <v>77</v>
      </c>
      <c r="M13" s="227" t="s">
        <v>78</v>
      </c>
      <c r="N13" s="166">
        <v>1</v>
      </c>
    </row>
    <row r="14" spans="1:15" s="161" customFormat="1" ht="22.5" customHeight="1">
      <c r="A14" s="222"/>
      <c r="B14" s="229"/>
      <c r="C14" s="227" t="s">
        <v>60</v>
      </c>
      <c r="D14" s="166">
        <v>1</v>
      </c>
      <c r="E14" s="158"/>
      <c r="F14" s="179"/>
      <c r="G14" s="217"/>
      <c r="H14" s="227" t="s">
        <v>61</v>
      </c>
      <c r="I14" s="166">
        <v>1</v>
      </c>
      <c r="J14" s="164"/>
      <c r="K14" s="178">
        <v>34</v>
      </c>
      <c r="L14" s="228" t="s">
        <v>79</v>
      </c>
      <c r="M14" s="227" t="s">
        <v>58</v>
      </c>
      <c r="N14" s="166">
        <v>1</v>
      </c>
    </row>
    <row r="15" spans="1:15" s="161" customFormat="1" ht="22.5" customHeight="1">
      <c r="A15" s="223">
        <v>3</v>
      </c>
      <c r="B15" s="228" t="s">
        <v>80</v>
      </c>
      <c r="C15" s="227" t="s">
        <v>56</v>
      </c>
      <c r="D15" s="166">
        <v>1</v>
      </c>
      <c r="E15" s="158"/>
      <c r="F15" s="220"/>
      <c r="G15" s="229"/>
      <c r="H15" s="227" t="s">
        <v>58</v>
      </c>
      <c r="I15" s="166">
        <v>1</v>
      </c>
      <c r="J15" s="164"/>
      <c r="K15" s="179"/>
      <c r="L15" s="217"/>
      <c r="M15" s="227" t="s">
        <v>62</v>
      </c>
      <c r="N15" s="166">
        <v>1</v>
      </c>
    </row>
    <row r="16" spans="1:15" s="161" customFormat="1" ht="22.5" customHeight="1">
      <c r="A16" s="221"/>
      <c r="B16" s="217"/>
      <c r="C16" s="227" t="s">
        <v>58</v>
      </c>
      <c r="D16" s="166">
        <v>1</v>
      </c>
      <c r="E16" s="158"/>
      <c r="F16" s="178">
        <v>18</v>
      </c>
      <c r="G16" s="228" t="s">
        <v>82</v>
      </c>
      <c r="H16" s="227" t="s">
        <v>56</v>
      </c>
      <c r="I16" s="166">
        <v>1</v>
      </c>
      <c r="J16" s="164"/>
      <c r="K16" s="220"/>
      <c r="L16" s="229"/>
      <c r="M16" s="227" t="s">
        <v>60</v>
      </c>
      <c r="N16" s="166">
        <v>1</v>
      </c>
    </row>
    <row r="17" spans="1:14" s="161" customFormat="1" ht="22.5" customHeight="1">
      <c r="A17" s="221"/>
      <c r="B17" s="217"/>
      <c r="C17" s="227" t="s">
        <v>63</v>
      </c>
      <c r="D17" s="166">
        <v>1</v>
      </c>
      <c r="E17" s="158"/>
      <c r="F17" s="179"/>
      <c r="G17" s="217"/>
      <c r="H17" s="227" t="s">
        <v>58</v>
      </c>
      <c r="I17" s="166">
        <v>1</v>
      </c>
      <c r="J17" s="164"/>
      <c r="K17" s="178">
        <v>35</v>
      </c>
      <c r="L17" s="228" t="s">
        <v>81</v>
      </c>
      <c r="M17" s="227" t="s">
        <v>58</v>
      </c>
      <c r="N17" s="166">
        <v>1</v>
      </c>
    </row>
    <row r="18" spans="1:14" s="161" customFormat="1" ht="22.5" customHeight="1">
      <c r="A18" s="221"/>
      <c r="B18" s="217"/>
      <c r="C18" s="227" t="s">
        <v>65</v>
      </c>
      <c r="D18" s="166">
        <v>1</v>
      </c>
      <c r="E18" s="158"/>
      <c r="F18" s="179"/>
      <c r="G18" s="217"/>
      <c r="H18" s="227" t="s">
        <v>60</v>
      </c>
      <c r="I18" s="166">
        <v>1</v>
      </c>
      <c r="J18" s="164"/>
      <c r="K18" s="179"/>
      <c r="L18" s="217"/>
      <c r="M18" s="227" t="s">
        <v>62</v>
      </c>
      <c r="N18" s="166">
        <v>1</v>
      </c>
    </row>
    <row r="19" spans="1:14" s="161" customFormat="1" ht="22.5" customHeight="1">
      <c r="A19" s="223">
        <v>4</v>
      </c>
      <c r="B19" s="228" t="s">
        <v>88</v>
      </c>
      <c r="C19" s="227" t="s">
        <v>56</v>
      </c>
      <c r="D19" s="166">
        <v>1</v>
      </c>
      <c r="E19" s="158"/>
      <c r="F19" s="179"/>
      <c r="G19" s="217"/>
      <c r="H19" s="227" t="s">
        <v>84</v>
      </c>
      <c r="I19" s="166">
        <v>1</v>
      </c>
      <c r="J19" s="164"/>
      <c r="K19" s="220"/>
      <c r="L19" s="229"/>
      <c r="M19" s="227" t="s">
        <v>76</v>
      </c>
      <c r="N19" s="166">
        <v>1</v>
      </c>
    </row>
    <row r="20" spans="1:14" s="161" customFormat="1" ht="22.5" customHeight="1">
      <c r="A20" s="221"/>
      <c r="B20" s="217"/>
      <c r="C20" s="227" t="s">
        <v>58</v>
      </c>
      <c r="D20" s="166">
        <v>1</v>
      </c>
      <c r="E20" s="158"/>
      <c r="F20" s="179"/>
      <c r="G20" s="217"/>
      <c r="H20" s="227" t="s">
        <v>63</v>
      </c>
      <c r="I20" s="166">
        <v>1</v>
      </c>
      <c r="J20" s="164"/>
      <c r="K20" s="178">
        <v>36</v>
      </c>
      <c r="L20" s="228" t="s">
        <v>83</v>
      </c>
      <c r="M20" s="227" t="s">
        <v>58</v>
      </c>
      <c r="N20" s="166">
        <v>1</v>
      </c>
    </row>
    <row r="21" spans="1:14" s="161" customFormat="1" ht="22.5" customHeight="1">
      <c r="A21" s="221"/>
      <c r="B21" s="217"/>
      <c r="C21" s="227" t="s">
        <v>63</v>
      </c>
      <c r="D21" s="166">
        <v>1</v>
      </c>
      <c r="E21" s="158"/>
      <c r="F21" s="179"/>
      <c r="G21" s="217"/>
      <c r="H21" s="227" t="s">
        <v>65</v>
      </c>
      <c r="I21" s="166">
        <v>1</v>
      </c>
      <c r="J21" s="164"/>
      <c r="K21" s="220"/>
      <c r="L21" s="229"/>
      <c r="M21" s="227" t="s">
        <v>62</v>
      </c>
      <c r="N21" s="166">
        <v>1</v>
      </c>
    </row>
    <row r="22" spans="1:14" s="161" customFormat="1" ht="22.5" customHeight="1">
      <c r="A22" s="222"/>
      <c r="B22" s="229"/>
      <c r="C22" s="227" t="s">
        <v>65</v>
      </c>
      <c r="D22" s="166">
        <v>1</v>
      </c>
      <c r="E22" s="158"/>
      <c r="F22" s="220"/>
      <c r="G22" s="229"/>
      <c r="H22" s="227" t="s">
        <v>66</v>
      </c>
      <c r="I22" s="166">
        <v>1</v>
      </c>
      <c r="J22" s="164"/>
      <c r="K22" s="178">
        <v>37</v>
      </c>
      <c r="L22" s="228" t="s">
        <v>85</v>
      </c>
      <c r="M22" s="227" t="s">
        <v>58</v>
      </c>
      <c r="N22" s="166">
        <v>1</v>
      </c>
    </row>
    <row r="23" spans="1:14" s="161" customFormat="1" ht="22.5" customHeight="1">
      <c r="A23" s="223">
        <v>5</v>
      </c>
      <c r="B23" s="228" t="s">
        <v>92</v>
      </c>
      <c r="C23" s="227" t="s">
        <v>56</v>
      </c>
      <c r="D23" s="166">
        <v>1</v>
      </c>
      <c r="E23" s="158"/>
      <c r="F23" s="178">
        <v>19</v>
      </c>
      <c r="G23" s="228" t="s">
        <v>89</v>
      </c>
      <c r="H23" s="227" t="s">
        <v>56</v>
      </c>
      <c r="I23" s="166">
        <v>1</v>
      </c>
      <c r="J23" s="164"/>
      <c r="K23" s="220"/>
      <c r="L23" s="229"/>
      <c r="M23" s="227" t="s">
        <v>62</v>
      </c>
      <c r="N23" s="166">
        <v>1</v>
      </c>
    </row>
    <row r="24" spans="1:14" s="161" customFormat="1" ht="22.5" customHeight="1">
      <c r="A24" s="221"/>
      <c r="B24" s="217"/>
      <c r="C24" s="227" t="s">
        <v>60</v>
      </c>
      <c r="D24" s="166">
        <v>1</v>
      </c>
      <c r="E24" s="158"/>
      <c r="F24" s="179"/>
      <c r="G24" s="217"/>
      <c r="H24" s="227" t="s">
        <v>65</v>
      </c>
      <c r="I24" s="166">
        <v>1</v>
      </c>
      <c r="J24" s="164"/>
      <c r="K24" s="178">
        <v>38</v>
      </c>
      <c r="L24" s="228" t="s">
        <v>87</v>
      </c>
      <c r="M24" s="227" t="s">
        <v>58</v>
      </c>
      <c r="N24" s="166">
        <v>1</v>
      </c>
    </row>
    <row r="25" spans="1:14" s="161" customFormat="1" ht="22.5" customHeight="1">
      <c r="A25" s="221"/>
      <c r="B25" s="217"/>
      <c r="C25" s="227" t="s">
        <v>61</v>
      </c>
      <c r="D25" s="166">
        <v>1</v>
      </c>
      <c r="E25" s="158"/>
      <c r="F25" s="179"/>
      <c r="G25" s="217"/>
      <c r="H25" s="227" t="s">
        <v>63</v>
      </c>
      <c r="I25" s="166">
        <v>1</v>
      </c>
      <c r="J25" s="164"/>
      <c r="K25" s="179"/>
      <c r="L25" s="217"/>
      <c r="M25" s="227" t="s">
        <v>62</v>
      </c>
      <c r="N25" s="166">
        <v>1</v>
      </c>
    </row>
    <row r="26" spans="1:14" s="161" customFormat="1" ht="22.5" customHeight="1">
      <c r="A26" s="221"/>
      <c r="B26" s="217"/>
      <c r="C26" s="227" t="s">
        <v>78</v>
      </c>
      <c r="D26" s="166">
        <v>1</v>
      </c>
      <c r="E26" s="158"/>
      <c r="F26" s="179"/>
      <c r="G26" s="217"/>
      <c r="H26" s="227" t="s">
        <v>60</v>
      </c>
      <c r="I26" s="166">
        <v>1</v>
      </c>
      <c r="J26" s="164"/>
      <c r="K26" s="220"/>
      <c r="L26" s="229"/>
      <c r="M26" s="227" t="s">
        <v>157</v>
      </c>
      <c r="N26" s="166">
        <v>1</v>
      </c>
    </row>
    <row r="27" spans="1:14" s="161" customFormat="1" ht="22.5" customHeight="1">
      <c r="A27" s="222"/>
      <c r="B27" s="229"/>
      <c r="C27" s="227" t="s">
        <v>58</v>
      </c>
      <c r="D27" s="166">
        <v>1</v>
      </c>
      <c r="E27" s="158"/>
      <c r="F27" s="178">
        <v>20</v>
      </c>
      <c r="G27" s="228" t="s">
        <v>93</v>
      </c>
      <c r="H27" s="227" t="s">
        <v>56</v>
      </c>
      <c r="I27" s="166">
        <v>1</v>
      </c>
      <c r="J27" s="164"/>
      <c r="K27" s="178">
        <v>39</v>
      </c>
      <c r="L27" s="228" t="s">
        <v>90</v>
      </c>
      <c r="M27" s="227" t="s">
        <v>91</v>
      </c>
      <c r="N27" s="166">
        <v>1</v>
      </c>
    </row>
    <row r="28" spans="1:14" s="161" customFormat="1" ht="22.5" customHeight="1">
      <c r="A28" s="223">
        <v>6</v>
      </c>
      <c r="B28" s="228" t="s">
        <v>96</v>
      </c>
      <c r="C28" s="227" t="s">
        <v>56</v>
      </c>
      <c r="D28" s="166">
        <v>1</v>
      </c>
      <c r="E28" s="158"/>
      <c r="F28" s="179"/>
      <c r="G28" s="217"/>
      <c r="H28" s="227" t="s">
        <v>70</v>
      </c>
      <c r="I28" s="166">
        <v>1</v>
      </c>
      <c r="J28" s="164"/>
      <c r="K28" s="179"/>
      <c r="L28" s="217"/>
      <c r="M28" s="227" t="s">
        <v>61</v>
      </c>
      <c r="N28" s="166">
        <v>1</v>
      </c>
    </row>
    <row r="29" spans="1:14" s="161" customFormat="1" ht="22.5" customHeight="1">
      <c r="A29" s="221"/>
      <c r="B29" s="217"/>
      <c r="C29" s="227" t="s">
        <v>58</v>
      </c>
      <c r="D29" s="166">
        <v>1</v>
      </c>
      <c r="E29" s="158"/>
      <c r="F29" s="179"/>
      <c r="G29" s="217"/>
      <c r="H29" s="227" t="s">
        <v>60</v>
      </c>
      <c r="I29" s="166">
        <v>1</v>
      </c>
      <c r="J29" s="164"/>
      <c r="K29" s="178">
        <v>40</v>
      </c>
      <c r="L29" s="228" t="s">
        <v>94</v>
      </c>
      <c r="M29" s="227" t="s">
        <v>60</v>
      </c>
      <c r="N29" s="166">
        <v>1</v>
      </c>
    </row>
    <row r="30" spans="1:14" s="161" customFormat="1" ht="22.5" customHeight="1">
      <c r="A30" s="221"/>
      <c r="B30" s="217"/>
      <c r="C30" s="227" t="s">
        <v>99</v>
      </c>
      <c r="D30" s="166">
        <v>1</v>
      </c>
      <c r="E30" s="158"/>
      <c r="F30" s="220"/>
      <c r="G30" s="229"/>
      <c r="H30" s="227" t="s">
        <v>66</v>
      </c>
      <c r="I30" s="166">
        <v>1</v>
      </c>
      <c r="J30" s="164"/>
      <c r="K30" s="220"/>
      <c r="L30" s="229"/>
      <c r="M30" s="227" t="s">
        <v>95</v>
      </c>
      <c r="N30" s="166">
        <v>1</v>
      </c>
    </row>
    <row r="31" spans="1:14" s="161" customFormat="1" ht="22.5" customHeight="1">
      <c r="A31" s="221"/>
      <c r="B31" s="217"/>
      <c r="C31" s="227" t="s">
        <v>73</v>
      </c>
      <c r="D31" s="166">
        <v>1</v>
      </c>
      <c r="E31" s="158"/>
      <c r="F31" s="178">
        <v>21</v>
      </c>
      <c r="G31" s="228" t="s">
        <v>97</v>
      </c>
      <c r="H31" s="227" t="s">
        <v>148</v>
      </c>
      <c r="I31" s="166">
        <v>1</v>
      </c>
      <c r="J31" s="164"/>
      <c r="K31" s="178">
        <v>41</v>
      </c>
      <c r="L31" s="228" t="s">
        <v>98</v>
      </c>
      <c r="M31" s="227" t="s">
        <v>58</v>
      </c>
      <c r="N31" s="166">
        <v>1</v>
      </c>
    </row>
    <row r="32" spans="1:14" s="161" customFormat="1" ht="22.5" customHeight="1">
      <c r="A32" s="221"/>
      <c r="B32" s="217"/>
      <c r="C32" s="227" t="s">
        <v>101</v>
      </c>
      <c r="D32" s="166">
        <v>1</v>
      </c>
      <c r="E32" s="158"/>
      <c r="F32" s="179"/>
      <c r="G32" s="217"/>
      <c r="H32" s="227" t="s">
        <v>58</v>
      </c>
      <c r="I32" s="166">
        <v>1</v>
      </c>
      <c r="J32" s="164"/>
      <c r="K32" s="220"/>
      <c r="L32" s="229"/>
      <c r="M32" s="227" t="s">
        <v>66</v>
      </c>
      <c r="N32" s="166">
        <v>1</v>
      </c>
    </row>
    <row r="33" spans="1:14" s="161" customFormat="1" ht="22.5" customHeight="1">
      <c r="A33" s="222"/>
      <c r="B33" s="229"/>
      <c r="C33" s="227" t="s">
        <v>66</v>
      </c>
      <c r="D33" s="166">
        <v>1</v>
      </c>
      <c r="E33" s="158"/>
      <c r="F33" s="179"/>
      <c r="G33" s="217"/>
      <c r="H33" s="227" t="s">
        <v>60</v>
      </c>
      <c r="I33" s="166">
        <v>1</v>
      </c>
      <c r="J33" s="164"/>
      <c r="K33" s="178">
        <v>42</v>
      </c>
      <c r="L33" s="228" t="s">
        <v>100</v>
      </c>
      <c r="M33" s="227" t="s">
        <v>58</v>
      </c>
      <c r="N33" s="166">
        <v>2</v>
      </c>
    </row>
    <row r="34" spans="1:14" s="161" customFormat="1" ht="22.5" customHeight="1">
      <c r="A34" s="223">
        <v>7</v>
      </c>
      <c r="B34" s="228" t="s">
        <v>104</v>
      </c>
      <c r="C34" s="227" t="s">
        <v>56</v>
      </c>
      <c r="D34" s="166">
        <v>1</v>
      </c>
      <c r="E34" s="158"/>
      <c r="F34" s="179"/>
      <c r="G34" s="217"/>
      <c r="H34" s="227" t="s">
        <v>73</v>
      </c>
      <c r="I34" s="166">
        <v>1</v>
      </c>
      <c r="J34" s="164"/>
      <c r="K34" s="220"/>
      <c r="L34" s="229"/>
      <c r="M34" s="227" t="s">
        <v>75</v>
      </c>
      <c r="N34" s="166">
        <v>1</v>
      </c>
    </row>
    <row r="35" spans="1:14" s="161" customFormat="1" ht="22.5" customHeight="1">
      <c r="A35" s="221"/>
      <c r="B35" s="217"/>
      <c r="C35" s="227" t="s">
        <v>58</v>
      </c>
      <c r="D35" s="166">
        <v>1</v>
      </c>
      <c r="E35" s="158"/>
      <c r="F35" s="220"/>
      <c r="G35" s="229"/>
      <c r="H35" s="227" t="s">
        <v>102</v>
      </c>
      <c r="I35" s="166">
        <v>1</v>
      </c>
      <c r="J35" s="164"/>
      <c r="K35" s="178">
        <v>43</v>
      </c>
      <c r="L35" s="228" t="s">
        <v>105</v>
      </c>
      <c r="M35" s="227" t="s">
        <v>58</v>
      </c>
      <c r="N35" s="166">
        <v>1</v>
      </c>
    </row>
    <row r="36" spans="1:14" s="161" customFormat="1" ht="22.5" customHeight="1">
      <c r="A36" s="221"/>
      <c r="B36" s="217"/>
      <c r="C36" s="227" t="s">
        <v>70</v>
      </c>
      <c r="D36" s="166">
        <v>1</v>
      </c>
      <c r="E36" s="158"/>
      <c r="F36" s="178">
        <v>22</v>
      </c>
      <c r="G36" s="228" t="s">
        <v>103</v>
      </c>
      <c r="H36" s="227" t="s">
        <v>56</v>
      </c>
      <c r="I36" s="166">
        <v>1</v>
      </c>
      <c r="J36" s="164"/>
      <c r="K36" s="220"/>
      <c r="L36" s="229"/>
      <c r="M36" s="227" t="s">
        <v>62</v>
      </c>
      <c r="N36" s="166">
        <v>1</v>
      </c>
    </row>
    <row r="37" spans="1:14" s="161" customFormat="1" ht="22.5" customHeight="1">
      <c r="A37" s="221"/>
      <c r="B37" s="217"/>
      <c r="C37" s="227" t="s">
        <v>61</v>
      </c>
      <c r="D37" s="166">
        <v>1</v>
      </c>
      <c r="E37" s="158"/>
      <c r="F37" s="179"/>
      <c r="G37" s="217"/>
      <c r="H37" s="227" t="s">
        <v>58</v>
      </c>
      <c r="I37" s="166">
        <v>1</v>
      </c>
      <c r="J37" s="164"/>
      <c r="K37" s="178">
        <v>44</v>
      </c>
      <c r="L37" s="228" t="s">
        <v>108</v>
      </c>
      <c r="M37" s="227" t="s">
        <v>62</v>
      </c>
      <c r="N37" s="166">
        <v>1</v>
      </c>
    </row>
    <row r="38" spans="1:14" s="161" customFormat="1" ht="22.5" customHeight="1">
      <c r="A38" s="222"/>
      <c r="B38" s="229"/>
      <c r="C38" s="227" t="s">
        <v>158</v>
      </c>
      <c r="D38" s="166">
        <v>1</v>
      </c>
      <c r="E38" s="158"/>
      <c r="F38" s="179"/>
      <c r="G38" s="217"/>
      <c r="H38" s="227" t="s">
        <v>63</v>
      </c>
      <c r="I38" s="166">
        <v>1</v>
      </c>
      <c r="J38" s="164"/>
      <c r="K38" s="179"/>
      <c r="L38" s="217"/>
      <c r="M38" s="227" t="s">
        <v>58</v>
      </c>
      <c r="N38" s="166">
        <v>1</v>
      </c>
    </row>
    <row r="39" spans="1:14" s="161" customFormat="1" ht="22.5" customHeight="1">
      <c r="A39" s="223">
        <v>8</v>
      </c>
      <c r="B39" s="228" t="s">
        <v>112</v>
      </c>
      <c r="C39" s="227" t="s">
        <v>70</v>
      </c>
      <c r="D39" s="166">
        <v>1</v>
      </c>
      <c r="E39" s="158"/>
      <c r="F39" s="220"/>
      <c r="G39" s="229"/>
      <c r="H39" s="227" t="s">
        <v>65</v>
      </c>
      <c r="I39" s="166">
        <v>1</v>
      </c>
      <c r="J39" s="164"/>
      <c r="K39" s="179"/>
      <c r="L39" s="217"/>
      <c r="M39" s="227" t="s">
        <v>146</v>
      </c>
      <c r="N39" s="166">
        <v>1</v>
      </c>
    </row>
    <row r="40" spans="1:14" s="161" customFormat="1" ht="22.5" customHeight="1">
      <c r="A40" s="221"/>
      <c r="B40" s="217"/>
      <c r="C40" s="227" t="s">
        <v>56</v>
      </c>
      <c r="D40" s="166">
        <v>1</v>
      </c>
      <c r="E40" s="158"/>
      <c r="F40" s="178">
        <v>23</v>
      </c>
      <c r="G40" s="228" t="s">
        <v>106</v>
      </c>
      <c r="H40" s="227" t="s">
        <v>107</v>
      </c>
      <c r="I40" s="166">
        <v>1</v>
      </c>
      <c r="J40" s="164"/>
      <c r="K40" s="179"/>
      <c r="L40" s="217"/>
      <c r="M40" s="227" t="s">
        <v>86</v>
      </c>
      <c r="N40" s="166">
        <v>1</v>
      </c>
    </row>
    <row r="41" spans="1:14" s="161" customFormat="1" ht="22.5" customHeight="1">
      <c r="A41" s="221"/>
      <c r="B41" s="217"/>
      <c r="C41" s="227" t="s">
        <v>58</v>
      </c>
      <c r="D41" s="166">
        <v>1</v>
      </c>
      <c r="E41" s="158"/>
      <c r="F41" s="179"/>
      <c r="G41" s="217"/>
      <c r="H41" s="227" t="s">
        <v>58</v>
      </c>
      <c r="I41" s="166">
        <v>1</v>
      </c>
      <c r="J41" s="164"/>
      <c r="K41" s="220"/>
      <c r="L41" s="217"/>
      <c r="M41" s="227" t="s">
        <v>111</v>
      </c>
      <c r="N41" s="166">
        <v>1</v>
      </c>
    </row>
    <row r="42" spans="1:14" s="161" customFormat="1" ht="22.5" customHeight="1">
      <c r="A42" s="221"/>
      <c r="B42" s="217"/>
      <c r="C42" s="227" t="s">
        <v>66</v>
      </c>
      <c r="D42" s="166">
        <v>1</v>
      </c>
      <c r="E42" s="158"/>
      <c r="F42" s="179"/>
      <c r="G42" s="217"/>
      <c r="H42" s="227" t="s">
        <v>62</v>
      </c>
      <c r="I42" s="166">
        <v>1</v>
      </c>
      <c r="J42" s="164"/>
      <c r="K42" s="178">
        <v>45</v>
      </c>
      <c r="L42" s="228" t="s">
        <v>114</v>
      </c>
      <c r="M42" s="227" t="s">
        <v>58</v>
      </c>
      <c r="N42" s="166">
        <v>1</v>
      </c>
    </row>
    <row r="43" spans="1:14" s="161" customFormat="1" ht="22.5" customHeight="1">
      <c r="A43" s="221"/>
      <c r="B43" s="217"/>
      <c r="C43" s="227" t="s">
        <v>76</v>
      </c>
      <c r="D43" s="166">
        <v>1</v>
      </c>
      <c r="E43" s="158"/>
      <c r="F43" s="179"/>
      <c r="G43" s="217"/>
      <c r="H43" s="227" t="s">
        <v>73</v>
      </c>
      <c r="I43" s="166">
        <v>1</v>
      </c>
      <c r="J43" s="164"/>
      <c r="K43" s="220"/>
      <c r="L43" s="229"/>
      <c r="M43" s="227" t="s">
        <v>116</v>
      </c>
      <c r="N43" s="166">
        <v>1</v>
      </c>
    </row>
    <row r="44" spans="1:14" s="161" customFormat="1" ht="22.5" customHeight="1">
      <c r="A44" s="222"/>
      <c r="B44" s="229"/>
      <c r="C44" s="227" t="s">
        <v>60</v>
      </c>
      <c r="D44" s="166">
        <v>1</v>
      </c>
      <c r="E44" s="158"/>
      <c r="F44" s="220"/>
      <c r="G44" s="229"/>
      <c r="H44" s="227" t="s">
        <v>76</v>
      </c>
      <c r="I44" s="166">
        <v>1</v>
      </c>
      <c r="J44" s="164"/>
      <c r="K44" s="178">
        <v>46</v>
      </c>
      <c r="L44" s="228" t="s">
        <v>125</v>
      </c>
      <c r="M44" s="227" t="s">
        <v>62</v>
      </c>
      <c r="N44" s="166">
        <v>1</v>
      </c>
    </row>
    <row r="45" spans="1:14" s="161" customFormat="1" ht="22.5" customHeight="1">
      <c r="A45" s="223">
        <v>9</v>
      </c>
      <c r="B45" s="228" t="s">
        <v>119</v>
      </c>
      <c r="C45" s="227" t="s">
        <v>56</v>
      </c>
      <c r="D45" s="166">
        <v>1</v>
      </c>
      <c r="E45" s="158"/>
      <c r="F45" s="178">
        <v>24</v>
      </c>
      <c r="G45" s="228" t="s">
        <v>109</v>
      </c>
      <c r="H45" s="227" t="s">
        <v>110</v>
      </c>
      <c r="I45" s="166">
        <v>1</v>
      </c>
      <c r="J45" s="164"/>
      <c r="K45" s="179"/>
      <c r="L45" s="217"/>
      <c r="M45" s="227" t="s">
        <v>70</v>
      </c>
      <c r="N45" s="166">
        <v>1</v>
      </c>
    </row>
    <row r="46" spans="1:14" s="161" customFormat="1" ht="22.5" customHeight="1">
      <c r="A46" s="221"/>
      <c r="B46" s="217"/>
      <c r="C46" s="227" t="s">
        <v>58</v>
      </c>
      <c r="D46" s="166">
        <v>1</v>
      </c>
      <c r="E46" s="158"/>
      <c r="F46" s="220"/>
      <c r="G46" s="229"/>
      <c r="H46" s="227" t="s">
        <v>113</v>
      </c>
      <c r="I46" s="166">
        <v>1</v>
      </c>
      <c r="J46" s="164"/>
      <c r="K46" s="179"/>
      <c r="L46" s="217"/>
      <c r="M46" s="227" t="s">
        <v>160</v>
      </c>
      <c r="N46" s="166">
        <v>1</v>
      </c>
    </row>
    <row r="47" spans="1:14" s="161" customFormat="1" ht="22.5" customHeight="1">
      <c r="A47" s="221"/>
      <c r="B47" s="217"/>
      <c r="C47" s="227" t="s">
        <v>86</v>
      </c>
      <c r="D47" s="166">
        <v>1</v>
      </c>
      <c r="E47" s="158"/>
      <c r="F47" s="178">
        <v>25</v>
      </c>
      <c r="G47" s="228" t="s">
        <v>115</v>
      </c>
      <c r="H47" s="227" t="s">
        <v>58</v>
      </c>
      <c r="I47" s="166">
        <v>1</v>
      </c>
      <c r="J47" s="164"/>
      <c r="K47" s="220"/>
      <c r="L47" s="229"/>
      <c r="M47" s="227" t="s">
        <v>58</v>
      </c>
      <c r="N47" s="166">
        <v>1</v>
      </c>
    </row>
    <row r="48" spans="1:14" s="161" customFormat="1" ht="22.5" customHeight="1">
      <c r="A48" s="221"/>
      <c r="B48" s="217"/>
      <c r="C48" s="227" t="s">
        <v>73</v>
      </c>
      <c r="D48" s="166">
        <v>1</v>
      </c>
      <c r="E48" s="158"/>
      <c r="F48" s="179"/>
      <c r="G48" s="217"/>
      <c r="H48" s="227" t="s">
        <v>62</v>
      </c>
      <c r="I48" s="166">
        <v>1</v>
      </c>
      <c r="J48" s="164"/>
      <c r="K48" s="178">
        <v>47</v>
      </c>
      <c r="L48" s="228" t="s">
        <v>127</v>
      </c>
      <c r="M48" s="227" t="s">
        <v>58</v>
      </c>
      <c r="N48" s="166">
        <v>1</v>
      </c>
    </row>
    <row r="49" spans="1:14" s="161" customFormat="1" ht="22.5" customHeight="1">
      <c r="A49" s="222"/>
      <c r="B49" s="229"/>
      <c r="C49" s="227" t="s">
        <v>76</v>
      </c>
      <c r="D49" s="166">
        <v>1</v>
      </c>
      <c r="E49" s="158"/>
      <c r="F49" s="179"/>
      <c r="G49" s="217"/>
      <c r="H49" s="227" t="s">
        <v>60</v>
      </c>
      <c r="I49" s="166">
        <v>1</v>
      </c>
      <c r="J49" s="164"/>
      <c r="K49" s="179"/>
      <c r="L49" s="217"/>
      <c r="M49" s="227" t="s">
        <v>70</v>
      </c>
      <c r="N49" s="166">
        <v>1</v>
      </c>
    </row>
    <row r="50" spans="1:14" s="161" customFormat="1" ht="22.5" customHeight="1">
      <c r="A50" s="223">
        <v>10</v>
      </c>
      <c r="B50" s="228" t="s">
        <v>122</v>
      </c>
      <c r="C50" s="227" t="s">
        <v>56</v>
      </c>
      <c r="D50" s="166">
        <v>1</v>
      </c>
      <c r="E50" s="158"/>
      <c r="F50" s="179"/>
      <c r="G50" s="217"/>
      <c r="H50" s="227" t="s">
        <v>95</v>
      </c>
      <c r="I50" s="166">
        <v>1</v>
      </c>
      <c r="J50" s="164"/>
      <c r="K50" s="178">
        <v>48</v>
      </c>
      <c r="L50" s="228" t="s">
        <v>129</v>
      </c>
      <c r="M50" s="227" t="s">
        <v>91</v>
      </c>
      <c r="N50" s="166">
        <v>1</v>
      </c>
    </row>
    <row r="51" spans="1:14" s="161" customFormat="1" ht="22.5" customHeight="1">
      <c r="A51" s="221"/>
      <c r="B51" s="217"/>
      <c r="C51" s="227" t="s">
        <v>58</v>
      </c>
      <c r="D51" s="166">
        <v>1</v>
      </c>
      <c r="E51" s="158"/>
      <c r="F51" s="179"/>
      <c r="G51" s="217"/>
      <c r="H51" s="227" t="s">
        <v>75</v>
      </c>
      <c r="I51" s="166">
        <v>1</v>
      </c>
      <c r="J51" s="164"/>
      <c r="K51" s="179"/>
      <c r="L51" s="217"/>
      <c r="M51" s="227" t="s">
        <v>62</v>
      </c>
      <c r="N51" s="166">
        <v>1</v>
      </c>
    </row>
    <row r="52" spans="1:14" s="161" customFormat="1" ht="22.5" customHeight="1">
      <c r="A52" s="221"/>
      <c r="B52" s="217"/>
      <c r="C52" s="227" t="s">
        <v>63</v>
      </c>
      <c r="D52" s="166">
        <v>1</v>
      </c>
      <c r="E52" s="158"/>
      <c r="F52" s="179"/>
      <c r="G52" s="217"/>
      <c r="H52" s="227" t="s">
        <v>118</v>
      </c>
      <c r="I52" s="166">
        <v>1</v>
      </c>
      <c r="J52" s="164"/>
      <c r="K52" s="220"/>
      <c r="L52" s="229"/>
      <c r="M52" s="165" t="s">
        <v>101</v>
      </c>
      <c r="N52" s="166">
        <v>1</v>
      </c>
    </row>
    <row r="53" spans="1:14" s="161" customFormat="1" ht="22.5" customHeight="1">
      <c r="A53" s="222"/>
      <c r="B53" s="229"/>
      <c r="C53" s="227" t="s">
        <v>65</v>
      </c>
      <c r="D53" s="166">
        <v>1</v>
      </c>
      <c r="E53" s="158"/>
      <c r="F53" s="179"/>
      <c r="G53" s="217"/>
      <c r="H53" s="227" t="s">
        <v>120</v>
      </c>
      <c r="I53" s="166">
        <v>1</v>
      </c>
      <c r="J53" s="164"/>
      <c r="K53" s="178">
        <v>49</v>
      </c>
      <c r="L53" s="228" t="s">
        <v>132</v>
      </c>
      <c r="M53" s="165" t="s">
        <v>58</v>
      </c>
      <c r="N53" s="166">
        <v>1</v>
      </c>
    </row>
    <row r="54" spans="1:14" s="161" customFormat="1" ht="22.5" customHeight="1">
      <c r="A54" s="223">
        <v>11</v>
      </c>
      <c r="B54" s="228" t="s">
        <v>124</v>
      </c>
      <c r="C54" s="227" t="s">
        <v>61</v>
      </c>
      <c r="D54" s="166">
        <v>1</v>
      </c>
      <c r="E54" s="158"/>
      <c r="F54" s="179"/>
      <c r="G54" s="217"/>
      <c r="H54" s="227" t="s">
        <v>121</v>
      </c>
      <c r="I54" s="166">
        <v>1</v>
      </c>
      <c r="J54" s="164"/>
      <c r="K54" s="179"/>
      <c r="L54" s="217"/>
      <c r="M54" s="165" t="s">
        <v>133</v>
      </c>
      <c r="N54" s="166">
        <v>1</v>
      </c>
    </row>
    <row r="55" spans="1:14" s="161" customFormat="1" ht="22.5" customHeight="1">
      <c r="A55" s="221"/>
      <c r="B55" s="217"/>
      <c r="C55" s="227" t="s">
        <v>56</v>
      </c>
      <c r="D55" s="166">
        <v>1</v>
      </c>
      <c r="E55" s="158"/>
      <c r="F55" s="220"/>
      <c r="G55" s="229"/>
      <c r="H55" s="227" t="s">
        <v>66</v>
      </c>
      <c r="I55" s="166">
        <v>1</v>
      </c>
      <c r="J55" s="164"/>
      <c r="K55" s="179"/>
      <c r="L55" s="217"/>
      <c r="M55" s="165" t="s">
        <v>117</v>
      </c>
      <c r="N55" s="166">
        <v>1</v>
      </c>
    </row>
    <row r="56" spans="1:14" s="161" customFormat="1" ht="22.5" customHeight="1">
      <c r="A56" s="221"/>
      <c r="B56" s="217"/>
      <c r="C56" s="227" t="s">
        <v>70</v>
      </c>
      <c r="D56" s="166">
        <v>1</v>
      </c>
      <c r="E56" s="158"/>
      <c r="F56" s="178">
        <v>26</v>
      </c>
      <c r="G56" s="228" t="s">
        <v>123</v>
      </c>
      <c r="H56" s="227" t="s">
        <v>61</v>
      </c>
      <c r="I56" s="166">
        <v>1</v>
      </c>
      <c r="J56" s="164"/>
      <c r="K56" s="220"/>
      <c r="L56" s="229"/>
      <c r="M56" s="227" t="s">
        <v>66</v>
      </c>
      <c r="N56" s="166">
        <v>1</v>
      </c>
    </row>
    <row r="57" spans="1:14" s="161" customFormat="1" ht="22.5" customHeight="1">
      <c r="A57" s="221"/>
      <c r="B57" s="217"/>
      <c r="C57" s="227" t="s">
        <v>60</v>
      </c>
      <c r="D57" s="166">
        <v>1</v>
      </c>
      <c r="E57" s="158"/>
      <c r="F57" s="179"/>
      <c r="G57" s="217"/>
      <c r="H57" s="227" t="s">
        <v>78</v>
      </c>
      <c r="I57" s="166">
        <v>1</v>
      </c>
      <c r="J57" s="164"/>
      <c r="K57" s="178">
        <v>50</v>
      </c>
      <c r="L57" s="228" t="s">
        <v>134</v>
      </c>
      <c r="M57" s="165" t="s">
        <v>62</v>
      </c>
      <c r="N57" s="166">
        <v>1</v>
      </c>
    </row>
    <row r="58" spans="1:14" s="161" customFormat="1" ht="22.5" customHeight="1" thickBot="1">
      <c r="A58" s="222"/>
      <c r="B58" s="229"/>
      <c r="C58" s="227" t="s">
        <v>66</v>
      </c>
      <c r="D58" s="166">
        <v>1</v>
      </c>
      <c r="E58" s="158"/>
      <c r="F58" s="179"/>
      <c r="G58" s="217"/>
      <c r="H58" s="227" t="s">
        <v>60</v>
      </c>
      <c r="I58" s="166">
        <v>1</v>
      </c>
      <c r="J58" s="164"/>
      <c r="K58" s="231"/>
      <c r="L58" s="214"/>
      <c r="M58" s="167" t="s">
        <v>147</v>
      </c>
      <c r="N58" s="168">
        <v>1</v>
      </c>
    </row>
    <row r="59" spans="1:14" s="161" customFormat="1" ht="22.5" customHeight="1" thickBot="1">
      <c r="A59" s="223">
        <v>12</v>
      </c>
      <c r="B59" s="228" t="s">
        <v>126</v>
      </c>
      <c r="C59" s="227" t="s">
        <v>91</v>
      </c>
      <c r="D59" s="166">
        <v>1</v>
      </c>
      <c r="E59" s="158"/>
      <c r="F59" s="179"/>
      <c r="G59" s="217"/>
      <c r="H59" s="227" t="s">
        <v>58</v>
      </c>
      <c r="I59" s="166">
        <v>1</v>
      </c>
      <c r="J59" s="164"/>
      <c r="K59" s="285" t="s">
        <v>135</v>
      </c>
      <c r="L59" s="286"/>
      <c r="M59" s="287"/>
      <c r="N59" s="215">
        <v>55</v>
      </c>
    </row>
    <row r="60" spans="1:14" s="161" customFormat="1" ht="22.5" customHeight="1">
      <c r="A60" s="221"/>
      <c r="B60" s="217"/>
      <c r="C60" s="227" t="s">
        <v>62</v>
      </c>
      <c r="D60" s="166">
        <v>1</v>
      </c>
      <c r="E60" s="158"/>
      <c r="F60" s="179"/>
      <c r="G60" s="217"/>
      <c r="H60" s="227" t="s">
        <v>121</v>
      </c>
      <c r="I60" s="166">
        <v>1</v>
      </c>
      <c r="J60" s="164"/>
    </row>
    <row r="61" spans="1:14" s="161" customFormat="1" ht="22.5" customHeight="1">
      <c r="A61" s="221"/>
      <c r="B61" s="217"/>
      <c r="C61" s="227" t="s">
        <v>60</v>
      </c>
      <c r="D61" s="166">
        <v>1</v>
      </c>
      <c r="E61" s="158"/>
      <c r="F61" s="179"/>
      <c r="G61" s="217"/>
      <c r="H61" s="227" t="s">
        <v>84</v>
      </c>
      <c r="I61" s="166">
        <v>1</v>
      </c>
      <c r="J61" s="164"/>
    </row>
    <row r="62" spans="1:14" s="161" customFormat="1" ht="22.5" customHeight="1">
      <c r="A62" s="222"/>
      <c r="B62" s="229"/>
      <c r="C62" s="227" t="s">
        <v>66</v>
      </c>
      <c r="D62" s="166">
        <v>1</v>
      </c>
      <c r="E62" s="158"/>
      <c r="F62" s="179"/>
      <c r="G62" s="217"/>
      <c r="H62" s="227" t="s">
        <v>69</v>
      </c>
      <c r="I62" s="166">
        <v>1</v>
      </c>
      <c r="J62" s="164"/>
    </row>
    <row r="63" spans="1:14" s="161" customFormat="1" ht="22.5" customHeight="1">
      <c r="A63" s="223">
        <v>13</v>
      </c>
      <c r="B63" s="228" t="s">
        <v>130</v>
      </c>
      <c r="C63" s="227" t="s">
        <v>70</v>
      </c>
      <c r="D63" s="166">
        <v>1</v>
      </c>
      <c r="E63" s="158"/>
      <c r="F63" s="179"/>
      <c r="G63" s="217"/>
      <c r="H63" s="227" t="s">
        <v>113</v>
      </c>
      <c r="I63" s="166">
        <v>1</v>
      </c>
      <c r="J63" s="164"/>
    </row>
    <row r="64" spans="1:14" s="161" customFormat="1" ht="22.5" customHeight="1">
      <c r="A64" s="221"/>
      <c r="B64" s="217"/>
      <c r="C64" s="227" t="s">
        <v>61</v>
      </c>
      <c r="D64" s="166">
        <v>1</v>
      </c>
      <c r="E64" s="158"/>
      <c r="F64" s="179"/>
      <c r="G64" s="217"/>
      <c r="H64" s="227" t="s">
        <v>118</v>
      </c>
      <c r="I64" s="166">
        <v>1</v>
      </c>
      <c r="J64" s="164"/>
      <c r="K64" s="152"/>
      <c r="L64" s="152"/>
      <c r="M64" s="169"/>
      <c r="N64" s="152"/>
    </row>
    <row r="65" spans="1:14" s="161" customFormat="1" ht="22.5" customHeight="1">
      <c r="A65" s="221"/>
      <c r="B65" s="217"/>
      <c r="C65" s="227" t="s">
        <v>60</v>
      </c>
      <c r="D65" s="166">
        <v>1</v>
      </c>
      <c r="E65" s="158"/>
      <c r="F65" s="179"/>
      <c r="G65" s="217"/>
      <c r="H65" s="227" t="s">
        <v>120</v>
      </c>
      <c r="I65" s="166">
        <v>1</v>
      </c>
      <c r="J65" s="164"/>
      <c r="K65" s="152"/>
      <c r="L65" s="152"/>
      <c r="M65" s="169"/>
      <c r="N65" s="152"/>
    </row>
    <row r="66" spans="1:14" s="161" customFormat="1" ht="22.5" customHeight="1">
      <c r="A66" s="221"/>
      <c r="B66" s="217"/>
      <c r="C66" s="227" t="s">
        <v>56</v>
      </c>
      <c r="D66" s="166">
        <v>1</v>
      </c>
      <c r="E66" s="158"/>
      <c r="F66" s="179"/>
      <c r="G66" s="217"/>
      <c r="H66" s="227" t="s">
        <v>128</v>
      </c>
      <c r="I66" s="166">
        <v>1</v>
      </c>
      <c r="J66" s="164"/>
      <c r="K66" s="152"/>
      <c r="L66" s="152"/>
      <c r="M66" s="169"/>
      <c r="N66" s="152"/>
    </row>
    <row r="67" spans="1:14" s="161" customFormat="1" ht="22.5" customHeight="1">
      <c r="A67" s="222"/>
      <c r="B67" s="229"/>
      <c r="C67" s="227" t="s">
        <v>66</v>
      </c>
      <c r="D67" s="166">
        <v>1</v>
      </c>
      <c r="E67" s="158"/>
      <c r="F67" s="179"/>
      <c r="G67" s="217"/>
      <c r="H67" s="227" t="s">
        <v>75</v>
      </c>
      <c r="I67" s="166">
        <v>1</v>
      </c>
      <c r="J67" s="164"/>
    </row>
    <row r="68" spans="1:14" s="161" customFormat="1" ht="22.5" customHeight="1">
      <c r="A68" s="223">
        <v>14</v>
      </c>
      <c r="B68" s="228" t="s">
        <v>136</v>
      </c>
      <c r="C68" s="227" t="s">
        <v>56</v>
      </c>
      <c r="D68" s="166">
        <v>1</v>
      </c>
      <c r="E68" s="158"/>
      <c r="F68" s="179"/>
      <c r="G68" s="217"/>
      <c r="H68" s="227" t="s">
        <v>66</v>
      </c>
      <c r="I68" s="166">
        <v>1</v>
      </c>
      <c r="J68" s="164"/>
    </row>
    <row r="69" spans="1:14" s="161" customFormat="1" ht="22.5" customHeight="1">
      <c r="A69" s="221"/>
      <c r="B69" s="217"/>
      <c r="C69" s="227" t="s">
        <v>58</v>
      </c>
      <c r="D69" s="166">
        <v>1</v>
      </c>
      <c r="E69" s="158"/>
      <c r="F69" s="178">
        <v>27</v>
      </c>
      <c r="G69" s="228" t="s">
        <v>131</v>
      </c>
      <c r="H69" s="227" t="s">
        <v>95</v>
      </c>
      <c r="I69" s="166">
        <v>1</v>
      </c>
      <c r="J69" s="164"/>
    </row>
    <row r="70" spans="1:14" s="161" customFormat="1" ht="22.5" customHeight="1">
      <c r="A70" s="221"/>
      <c r="B70" s="217"/>
      <c r="C70" s="227" t="s">
        <v>60</v>
      </c>
      <c r="D70" s="166">
        <v>1</v>
      </c>
      <c r="E70" s="158"/>
      <c r="F70" s="179"/>
      <c r="G70" s="217"/>
      <c r="H70" s="227" t="s">
        <v>60</v>
      </c>
      <c r="I70" s="166">
        <v>1</v>
      </c>
      <c r="J70" s="164"/>
    </row>
    <row r="71" spans="1:14" s="161" customFormat="1" ht="22.5" customHeight="1">
      <c r="A71" s="221"/>
      <c r="B71" s="217"/>
      <c r="C71" s="227" t="s">
        <v>73</v>
      </c>
      <c r="D71" s="166">
        <v>1</v>
      </c>
      <c r="E71" s="158"/>
      <c r="F71" s="179"/>
      <c r="G71" s="217"/>
      <c r="H71" s="227" t="s">
        <v>62</v>
      </c>
      <c r="I71" s="166">
        <v>1</v>
      </c>
      <c r="J71" s="164"/>
    </row>
    <row r="72" spans="1:14" s="161" customFormat="1" ht="22.5" customHeight="1">
      <c r="A72" s="221"/>
      <c r="B72" s="217"/>
      <c r="C72" s="227" t="s">
        <v>138</v>
      </c>
      <c r="D72" s="166">
        <v>1</v>
      </c>
      <c r="E72" s="158"/>
      <c r="F72" s="179"/>
      <c r="G72" s="217"/>
      <c r="H72" s="227" t="s">
        <v>159</v>
      </c>
      <c r="I72" s="166">
        <v>1</v>
      </c>
      <c r="J72" s="164"/>
    </row>
    <row r="73" spans="1:14" s="161" customFormat="1" ht="22.5" customHeight="1">
      <c r="A73" s="222"/>
      <c r="B73" s="229"/>
      <c r="C73" s="227" t="s">
        <v>66</v>
      </c>
      <c r="D73" s="166">
        <v>1</v>
      </c>
      <c r="E73" s="158"/>
      <c r="F73" s="178">
        <v>28</v>
      </c>
      <c r="G73" s="228" t="s">
        <v>137</v>
      </c>
      <c r="H73" s="227" t="s">
        <v>56</v>
      </c>
      <c r="I73" s="166">
        <v>1</v>
      </c>
      <c r="J73" s="164"/>
    </row>
    <row r="74" spans="1:14" s="161" customFormat="1" ht="22.5" customHeight="1">
      <c r="A74" s="223">
        <v>15</v>
      </c>
      <c r="B74" s="228" t="s">
        <v>140</v>
      </c>
      <c r="C74" s="227" t="s">
        <v>56</v>
      </c>
      <c r="D74" s="166">
        <v>1</v>
      </c>
      <c r="E74" s="158"/>
      <c r="F74" s="220"/>
      <c r="G74" s="229"/>
      <c r="H74" s="227" t="s">
        <v>95</v>
      </c>
      <c r="I74" s="166">
        <v>1</v>
      </c>
      <c r="J74" s="164"/>
    </row>
    <row r="75" spans="1:14" s="161" customFormat="1" ht="22.5" customHeight="1">
      <c r="A75" s="221"/>
      <c r="B75" s="217"/>
      <c r="C75" s="227" t="s">
        <v>73</v>
      </c>
      <c r="D75" s="166">
        <v>1</v>
      </c>
      <c r="E75" s="158"/>
      <c r="F75" s="178">
        <v>29</v>
      </c>
      <c r="G75" s="228" t="s">
        <v>139</v>
      </c>
      <c r="H75" s="165" t="s">
        <v>58</v>
      </c>
      <c r="I75" s="166">
        <v>1</v>
      </c>
      <c r="J75" s="164"/>
    </row>
    <row r="76" spans="1:14" s="161" customFormat="1" ht="22.5" customHeight="1" thickBot="1">
      <c r="A76" s="221"/>
      <c r="B76" s="217"/>
      <c r="C76" s="227" t="s">
        <v>76</v>
      </c>
      <c r="D76" s="166">
        <v>1</v>
      </c>
      <c r="E76" s="158"/>
      <c r="F76" s="179"/>
      <c r="G76" s="217"/>
      <c r="H76" s="165" t="s">
        <v>62</v>
      </c>
      <c r="I76" s="166">
        <v>1</v>
      </c>
      <c r="J76" s="164"/>
    </row>
    <row r="77" spans="1:14" s="161" customFormat="1" ht="22.5" customHeight="1" thickBot="1">
      <c r="A77" s="224"/>
      <c r="B77" s="214"/>
      <c r="C77" s="167" t="s">
        <v>58</v>
      </c>
      <c r="D77" s="168">
        <v>1</v>
      </c>
      <c r="E77" s="158"/>
      <c r="F77" s="285" t="s">
        <v>135</v>
      </c>
      <c r="G77" s="286"/>
      <c r="H77" s="287"/>
      <c r="I77" s="170">
        <v>72</v>
      </c>
      <c r="J77" s="164"/>
    </row>
    <row r="78" spans="1:14" s="161" customFormat="1" ht="22.5" customHeight="1" thickBot="1">
      <c r="A78" s="285" t="s">
        <v>135</v>
      </c>
      <c r="B78" s="288"/>
      <c r="C78" s="289"/>
      <c r="D78" s="170">
        <v>72</v>
      </c>
      <c r="E78" s="158"/>
      <c r="J78" s="164"/>
      <c r="K78" s="152"/>
      <c r="L78" s="152"/>
      <c r="M78" s="169"/>
      <c r="N78" s="152"/>
    </row>
    <row r="79" spans="1:14" s="161" customFormat="1" ht="22.5" customHeight="1">
      <c r="E79" s="158"/>
      <c r="J79" s="164"/>
      <c r="K79" s="152"/>
      <c r="L79" s="152"/>
      <c r="M79" s="169"/>
      <c r="N79" s="152"/>
    </row>
    <row r="80" spans="1:14" s="161" customFormat="1" ht="22.5" customHeight="1">
      <c r="E80" s="158"/>
      <c r="J80" s="164"/>
      <c r="K80" s="152"/>
      <c r="L80" s="152"/>
      <c r="M80" s="169"/>
      <c r="N80" s="152"/>
    </row>
    <row r="81" spans="1:14" s="161" customFormat="1" ht="22.5" customHeight="1" thickBot="1">
      <c r="E81" s="158"/>
      <c r="G81" s="152"/>
      <c r="H81" s="169"/>
      <c r="I81" s="152"/>
      <c r="J81" s="164"/>
      <c r="K81" s="152"/>
      <c r="L81" s="152"/>
      <c r="M81" s="169"/>
      <c r="N81" s="152"/>
    </row>
    <row r="82" spans="1:14" s="161" customFormat="1" ht="33" customHeight="1" thickBot="1">
      <c r="E82" s="158"/>
      <c r="G82" s="152"/>
      <c r="H82" s="169"/>
      <c r="I82" s="152"/>
      <c r="J82" s="164"/>
      <c r="K82" s="282" t="s">
        <v>187</v>
      </c>
      <c r="L82" s="283"/>
      <c r="M82" s="284"/>
      <c r="N82" s="268">
        <v>199</v>
      </c>
    </row>
    <row r="83" spans="1:14" s="161" customFormat="1" ht="22.5" customHeight="1">
      <c r="E83" s="158"/>
      <c r="F83" s="152"/>
      <c r="G83" s="152"/>
      <c r="H83" s="169"/>
      <c r="I83" s="152"/>
      <c r="J83" s="164"/>
      <c r="K83" s="152"/>
      <c r="L83" s="152"/>
      <c r="M83" s="169"/>
      <c r="N83" s="152"/>
    </row>
    <row r="84" spans="1:14" s="161" customFormat="1" ht="22.5" customHeight="1">
      <c r="A84" s="171"/>
      <c r="B84" s="152"/>
      <c r="C84" s="169"/>
      <c r="D84" s="152"/>
      <c r="E84" s="158"/>
      <c r="F84" s="152"/>
      <c r="G84" s="152"/>
      <c r="H84" s="169"/>
      <c r="I84" s="152"/>
      <c r="J84" s="164"/>
      <c r="K84" s="152"/>
      <c r="L84" s="152"/>
      <c r="M84" s="169"/>
      <c r="N84" s="152"/>
    </row>
    <row r="85" spans="1:14" s="161" customFormat="1" ht="22.5" customHeight="1">
      <c r="A85" s="152"/>
      <c r="B85" s="152"/>
      <c r="C85" s="169"/>
      <c r="D85" s="152"/>
      <c r="J85" s="164"/>
      <c r="K85" s="218"/>
      <c r="L85" s="219"/>
      <c r="M85" s="219"/>
      <c r="N85" s="160"/>
    </row>
    <row r="86" spans="1:14" s="161" customFormat="1" ht="22.5" customHeight="1">
      <c r="A86" s="152"/>
      <c r="B86" s="152"/>
      <c r="C86" s="169"/>
      <c r="D86" s="152"/>
      <c r="J86" s="164"/>
    </row>
    <row r="87" spans="1:14" s="161" customFormat="1" ht="22.5" customHeight="1">
      <c r="A87" s="152"/>
      <c r="B87" s="152"/>
      <c r="C87" s="169"/>
      <c r="D87" s="152"/>
      <c r="J87" s="164"/>
    </row>
    <row r="88" spans="1:14" s="161" customFormat="1" ht="23.25" customHeight="1">
      <c r="A88" s="152"/>
      <c r="B88" s="152"/>
      <c r="C88" s="169"/>
      <c r="D88" s="152"/>
      <c r="J88" s="164"/>
    </row>
    <row r="89" spans="1:14" s="161" customFormat="1" ht="21" customHeight="1">
      <c r="A89" s="152"/>
      <c r="B89" s="152"/>
      <c r="C89" s="169"/>
      <c r="D89" s="152"/>
      <c r="J89" s="164"/>
    </row>
    <row r="90" spans="1:14" s="161" customFormat="1" ht="21" customHeight="1">
      <c r="A90" s="152"/>
      <c r="B90" s="152"/>
      <c r="C90" s="169"/>
      <c r="D90" s="152"/>
      <c r="E90" s="158"/>
      <c r="J90" s="164"/>
    </row>
    <row r="91" spans="1:14" s="161" customFormat="1" ht="21" customHeight="1">
      <c r="A91" s="152"/>
      <c r="B91" s="152"/>
      <c r="C91" s="169"/>
      <c r="D91" s="152"/>
      <c r="E91" s="158"/>
      <c r="J91" s="164"/>
    </row>
    <row r="92" spans="1:14" s="161" customFormat="1" ht="18.75" customHeight="1">
      <c r="A92" s="152"/>
      <c r="B92" s="152"/>
      <c r="C92" s="169"/>
      <c r="D92" s="152"/>
      <c r="E92" s="158"/>
      <c r="J92" s="164"/>
    </row>
    <row r="93" spans="1:14" s="161" customFormat="1" ht="18.75" customHeight="1">
      <c r="A93" s="152"/>
      <c r="B93" s="152"/>
      <c r="C93" s="169"/>
      <c r="D93" s="152"/>
      <c r="E93" s="158"/>
      <c r="J93" s="164"/>
    </row>
    <row r="94" spans="1:14" s="161" customFormat="1" ht="18.75" customHeight="1">
      <c r="A94" s="152"/>
      <c r="B94" s="152"/>
      <c r="C94" s="169"/>
      <c r="D94" s="152"/>
      <c r="E94" s="158"/>
      <c r="J94" s="164"/>
    </row>
    <row r="95" spans="1:14" s="161" customFormat="1" ht="18.75" customHeight="1">
      <c r="A95" s="152"/>
      <c r="B95" s="152"/>
      <c r="C95" s="169"/>
      <c r="D95" s="152"/>
      <c r="E95" s="158"/>
      <c r="J95" s="164"/>
    </row>
    <row r="96" spans="1:14" s="161" customFormat="1" ht="18.75" customHeight="1">
      <c r="A96" s="152"/>
      <c r="B96" s="152"/>
      <c r="C96" s="169"/>
      <c r="D96" s="152"/>
      <c r="E96" s="158"/>
      <c r="J96" s="164"/>
    </row>
    <row r="97" spans="1:10" s="161" customFormat="1" ht="18.75" customHeight="1">
      <c r="A97" s="152"/>
      <c r="B97" s="152"/>
      <c r="C97" s="169"/>
      <c r="D97" s="152"/>
      <c r="E97" s="158"/>
      <c r="J97" s="164"/>
    </row>
    <row r="98" spans="1:10" s="161" customFormat="1" ht="18.75" customHeight="1">
      <c r="A98" s="152"/>
      <c r="B98" s="152"/>
      <c r="C98" s="169"/>
      <c r="D98" s="152"/>
      <c r="E98" s="158"/>
      <c r="J98" s="164"/>
    </row>
    <row r="99" spans="1:10" s="161" customFormat="1" ht="18.75" customHeight="1">
      <c r="A99" s="152"/>
      <c r="B99" s="152"/>
      <c r="C99" s="169"/>
      <c r="D99" s="152"/>
      <c r="E99" s="158"/>
      <c r="J99" s="164"/>
    </row>
    <row r="100" spans="1:10" s="161" customFormat="1" ht="18.75" customHeight="1">
      <c r="A100" s="152"/>
      <c r="B100" s="152"/>
      <c r="C100" s="169"/>
      <c r="D100" s="152"/>
      <c r="E100" s="158"/>
      <c r="J100" s="164"/>
    </row>
    <row r="101" spans="1:10" s="161" customFormat="1" ht="18.75" customHeight="1">
      <c r="A101" s="152"/>
      <c r="B101" s="152"/>
      <c r="C101" s="169"/>
      <c r="D101" s="152"/>
      <c r="E101" s="158"/>
      <c r="J101" s="164"/>
    </row>
    <row r="102" spans="1:10" s="161" customFormat="1" ht="18.75" customHeight="1">
      <c r="A102" s="152"/>
      <c r="B102" s="152"/>
      <c r="C102" s="169"/>
      <c r="D102" s="152"/>
      <c r="E102" s="158"/>
      <c r="J102" s="164"/>
    </row>
    <row r="103" spans="1:10" s="161" customFormat="1" ht="18.75" customHeight="1">
      <c r="A103" s="152"/>
      <c r="B103" s="152"/>
      <c r="C103" s="169"/>
      <c r="D103" s="152"/>
      <c r="E103" s="158"/>
      <c r="J103" s="164"/>
    </row>
    <row r="104" spans="1:10" s="161" customFormat="1" ht="18.75" customHeight="1">
      <c r="A104" s="152"/>
      <c r="B104" s="152"/>
      <c r="C104" s="169"/>
      <c r="D104" s="152"/>
      <c r="E104" s="158"/>
      <c r="J104" s="164"/>
    </row>
    <row r="105" spans="1:10" s="161" customFormat="1" ht="18.75" customHeight="1">
      <c r="A105" s="152"/>
      <c r="B105" s="152"/>
      <c r="C105" s="169"/>
      <c r="D105" s="152"/>
      <c r="E105" s="158"/>
      <c r="J105" s="164"/>
    </row>
    <row r="106" spans="1:10" s="161" customFormat="1" ht="18.75" customHeight="1">
      <c r="A106" s="152"/>
      <c r="B106" s="152"/>
      <c r="C106" s="169"/>
      <c r="D106" s="152"/>
      <c r="E106" s="158"/>
      <c r="J106" s="164"/>
    </row>
    <row r="107" spans="1:10" s="161" customFormat="1" ht="18.75" customHeight="1">
      <c r="A107" s="152"/>
      <c r="B107" s="152"/>
      <c r="C107" s="169"/>
      <c r="D107" s="152"/>
      <c r="E107" s="158"/>
      <c r="J107" s="164"/>
    </row>
    <row r="108" spans="1:10" s="161" customFormat="1" ht="18.75" customHeight="1">
      <c r="A108" s="152"/>
      <c r="B108" s="152"/>
      <c r="C108" s="169"/>
      <c r="D108" s="152"/>
      <c r="E108" s="158"/>
      <c r="J108" s="164"/>
    </row>
    <row r="109" spans="1:10" s="161" customFormat="1" ht="18.75" customHeight="1">
      <c r="A109" s="152"/>
      <c r="B109" s="152"/>
      <c r="C109" s="169"/>
      <c r="D109" s="152"/>
      <c r="E109" s="158"/>
      <c r="J109" s="164"/>
    </row>
    <row r="110" spans="1:10" s="161" customFormat="1" ht="18.75" customHeight="1">
      <c r="A110" s="152"/>
      <c r="B110" s="152"/>
      <c r="C110" s="169"/>
      <c r="D110" s="152"/>
      <c r="E110" s="158"/>
      <c r="J110" s="164"/>
    </row>
    <row r="111" spans="1:10" s="161" customFormat="1" ht="18.75" customHeight="1">
      <c r="A111" s="152"/>
      <c r="B111" s="152"/>
      <c r="C111" s="169"/>
      <c r="D111" s="152"/>
      <c r="E111" s="158"/>
      <c r="J111" s="164"/>
    </row>
    <row r="112" spans="1:10" s="161" customFormat="1" ht="18.75" customHeight="1">
      <c r="A112" s="152"/>
      <c r="B112" s="152"/>
      <c r="C112" s="169"/>
      <c r="D112" s="152"/>
      <c r="E112" s="158"/>
      <c r="J112" s="164"/>
    </row>
    <row r="113" spans="1:14" s="161" customFormat="1" ht="18.75" customHeight="1">
      <c r="A113" s="152"/>
      <c r="B113" s="152"/>
      <c r="C113" s="169"/>
      <c r="D113" s="152"/>
      <c r="E113" s="158"/>
      <c r="J113" s="164"/>
    </row>
    <row r="114" spans="1:14" s="161" customFormat="1" ht="18.75" customHeight="1">
      <c r="A114" s="152"/>
      <c r="B114" s="152"/>
      <c r="C114" s="169"/>
      <c r="D114" s="152"/>
      <c r="E114" s="158"/>
      <c r="J114" s="164"/>
      <c r="K114" s="152"/>
      <c r="L114" s="152"/>
      <c r="M114" s="169"/>
      <c r="N114" s="152"/>
    </row>
    <row r="115" spans="1:14" s="161" customFormat="1" ht="18.75" customHeight="1">
      <c r="A115" s="152"/>
      <c r="B115" s="152"/>
      <c r="C115" s="169"/>
      <c r="D115" s="152"/>
      <c r="E115" s="158"/>
      <c r="J115" s="164"/>
      <c r="K115" s="152"/>
      <c r="L115" s="152"/>
      <c r="M115" s="169"/>
      <c r="N115" s="152"/>
    </row>
    <row r="116" spans="1:14" s="161" customFormat="1" ht="18.75" customHeight="1">
      <c r="A116" s="152"/>
      <c r="B116" s="152"/>
      <c r="C116" s="169"/>
      <c r="D116" s="152"/>
      <c r="E116" s="158"/>
      <c r="J116" s="164"/>
      <c r="K116" s="152"/>
      <c r="L116" s="152"/>
      <c r="M116" s="169"/>
      <c r="N116" s="152"/>
    </row>
    <row r="117" spans="1:14" s="161" customFormat="1" ht="22.5" customHeight="1">
      <c r="A117" s="152"/>
      <c r="B117" s="152"/>
      <c r="C117" s="169"/>
      <c r="D117" s="152"/>
      <c r="E117" s="172"/>
      <c r="J117" s="164"/>
      <c r="K117" s="152"/>
      <c r="L117" s="152"/>
      <c r="M117" s="169"/>
      <c r="N117" s="152"/>
    </row>
    <row r="118" spans="1:14" s="161" customFormat="1" ht="22.5" customHeight="1">
      <c r="A118" s="152"/>
      <c r="B118" s="152"/>
      <c r="C118" s="169"/>
      <c r="D118" s="152"/>
      <c r="E118" s="172"/>
      <c r="J118" s="164"/>
      <c r="K118" s="152"/>
      <c r="L118" s="152"/>
      <c r="M118" s="169"/>
      <c r="N118" s="152"/>
    </row>
    <row r="119" spans="1:14" s="161" customFormat="1" ht="22.5" customHeight="1">
      <c r="A119" s="152"/>
      <c r="B119" s="152"/>
      <c r="C119" s="169"/>
      <c r="D119" s="152"/>
      <c r="E119" s="172"/>
      <c r="J119" s="164"/>
      <c r="K119" s="152"/>
      <c r="L119" s="152"/>
      <c r="M119" s="169"/>
      <c r="N119" s="152"/>
    </row>
    <row r="120" spans="1:14" s="161" customFormat="1" ht="22.5" customHeight="1">
      <c r="A120" s="152"/>
      <c r="B120" s="152"/>
      <c r="C120" s="169"/>
      <c r="D120" s="152"/>
      <c r="E120" s="172"/>
      <c r="J120" s="164"/>
      <c r="K120" s="152"/>
      <c r="L120" s="152"/>
      <c r="M120" s="169"/>
      <c r="N120" s="152"/>
    </row>
    <row r="121" spans="1:14" s="161" customFormat="1" ht="22.5" customHeight="1">
      <c r="A121" s="152"/>
      <c r="B121" s="152"/>
      <c r="C121" s="169"/>
      <c r="D121" s="152"/>
      <c r="E121" s="172"/>
      <c r="J121" s="164"/>
      <c r="K121" s="152"/>
      <c r="L121" s="152"/>
      <c r="M121" s="169"/>
      <c r="N121" s="152"/>
    </row>
    <row r="122" spans="1:14" s="161" customFormat="1" ht="22.5" customHeight="1">
      <c r="A122" s="152"/>
      <c r="B122" s="152"/>
      <c r="C122" s="169"/>
      <c r="D122" s="152"/>
      <c r="E122" s="172"/>
      <c r="J122" s="164"/>
      <c r="K122" s="152"/>
      <c r="L122" s="152"/>
      <c r="M122" s="169"/>
      <c r="N122" s="152"/>
    </row>
    <row r="123" spans="1:14" s="161" customFormat="1" ht="22.5" customHeight="1">
      <c r="A123" s="152"/>
      <c r="B123" s="152"/>
      <c r="C123" s="169"/>
      <c r="D123" s="152"/>
      <c r="E123" s="172"/>
      <c r="J123" s="164"/>
      <c r="K123" s="152"/>
      <c r="L123" s="152"/>
      <c r="M123" s="169"/>
      <c r="N123" s="152"/>
    </row>
    <row r="124" spans="1:14" s="161" customFormat="1" ht="22.5" customHeight="1">
      <c r="A124" s="152"/>
      <c r="B124" s="152"/>
      <c r="C124" s="169"/>
      <c r="D124" s="152"/>
      <c r="E124" s="172"/>
      <c r="J124" s="164"/>
      <c r="K124" s="152"/>
      <c r="L124" s="152"/>
      <c r="M124" s="169"/>
      <c r="N124" s="152"/>
    </row>
    <row r="125" spans="1:14" s="161" customFormat="1" ht="22.5" customHeight="1">
      <c r="A125" s="152"/>
      <c r="B125" s="152"/>
      <c r="C125" s="169"/>
      <c r="D125" s="152"/>
      <c r="E125" s="172"/>
      <c r="J125" s="164"/>
      <c r="K125" s="152"/>
      <c r="L125" s="152"/>
      <c r="M125" s="169"/>
      <c r="N125" s="152"/>
    </row>
    <row r="126" spans="1:14" s="161" customFormat="1" ht="22.5" customHeight="1">
      <c r="A126" s="152"/>
      <c r="B126" s="152"/>
      <c r="C126" s="169"/>
      <c r="D126" s="152"/>
      <c r="E126" s="172"/>
      <c r="J126" s="164"/>
      <c r="K126" s="152"/>
      <c r="L126" s="152"/>
      <c r="M126" s="169"/>
      <c r="N126" s="152"/>
    </row>
    <row r="127" spans="1:14" s="161" customFormat="1" ht="22.5" customHeight="1">
      <c r="A127" s="152"/>
      <c r="B127" s="152"/>
      <c r="C127" s="169"/>
      <c r="D127" s="152"/>
      <c r="E127" s="172"/>
      <c r="J127" s="164"/>
      <c r="K127" s="152"/>
      <c r="L127" s="152"/>
      <c r="M127" s="169"/>
      <c r="N127" s="152"/>
    </row>
    <row r="128" spans="1:14" s="161" customFormat="1" ht="22.5" customHeight="1">
      <c r="A128" s="152"/>
      <c r="B128" s="152"/>
      <c r="C128" s="169"/>
      <c r="D128" s="152"/>
      <c r="E128" s="172"/>
      <c r="J128" s="164"/>
      <c r="K128" s="152"/>
      <c r="L128" s="152"/>
      <c r="M128" s="169"/>
      <c r="N128" s="152"/>
    </row>
    <row r="129" spans="1:14" s="161" customFormat="1" ht="22.5" customHeight="1">
      <c r="A129" s="152"/>
      <c r="B129" s="152"/>
      <c r="C129" s="169"/>
      <c r="D129" s="152"/>
      <c r="E129" s="172"/>
      <c r="J129" s="164"/>
      <c r="K129" s="152"/>
      <c r="L129" s="152"/>
      <c r="M129" s="169"/>
      <c r="N129" s="152"/>
    </row>
    <row r="130" spans="1:14" s="161" customFormat="1" ht="22.5" customHeight="1">
      <c r="A130" s="152"/>
      <c r="B130" s="152"/>
      <c r="C130" s="169"/>
      <c r="D130" s="152"/>
      <c r="E130" s="172"/>
      <c r="J130" s="164"/>
      <c r="K130" s="152"/>
      <c r="L130" s="152"/>
      <c r="M130" s="169"/>
      <c r="N130" s="152"/>
    </row>
    <row r="131" spans="1:14" s="161" customFormat="1" ht="22.5" customHeight="1">
      <c r="A131" s="152"/>
      <c r="B131" s="152"/>
      <c r="C131" s="169"/>
      <c r="D131" s="152"/>
      <c r="E131" s="172"/>
      <c r="J131" s="164"/>
      <c r="K131" s="152"/>
      <c r="L131" s="152"/>
      <c r="M131" s="169"/>
      <c r="N131" s="152"/>
    </row>
    <row r="132" spans="1:14" s="161" customFormat="1" ht="22.5" customHeight="1">
      <c r="A132" s="152"/>
      <c r="B132" s="152"/>
      <c r="C132" s="169"/>
      <c r="D132" s="152"/>
      <c r="E132" s="172"/>
      <c r="J132" s="164"/>
      <c r="K132" s="152"/>
      <c r="L132" s="152"/>
      <c r="M132" s="169"/>
      <c r="N132" s="152"/>
    </row>
    <row r="133" spans="1:14" s="161" customFormat="1" ht="22.5" customHeight="1">
      <c r="A133" s="152"/>
      <c r="B133" s="152"/>
      <c r="C133" s="169"/>
      <c r="D133" s="152"/>
      <c r="E133" s="172"/>
      <c r="J133" s="164"/>
      <c r="K133" s="152"/>
      <c r="L133" s="152"/>
      <c r="M133" s="169"/>
      <c r="N133" s="152"/>
    </row>
    <row r="134" spans="1:14" s="161" customFormat="1" ht="22.5" customHeight="1">
      <c r="A134" s="152"/>
      <c r="B134" s="152"/>
      <c r="C134" s="169"/>
      <c r="D134" s="152"/>
      <c r="E134" s="172"/>
      <c r="J134" s="164"/>
      <c r="K134" s="152"/>
      <c r="L134" s="152"/>
      <c r="M134" s="169"/>
      <c r="N134" s="152"/>
    </row>
    <row r="135" spans="1:14" s="161" customFormat="1" ht="22.5" customHeight="1">
      <c r="A135" s="152"/>
      <c r="B135" s="152"/>
      <c r="C135" s="169"/>
      <c r="D135" s="152"/>
      <c r="E135" s="172"/>
      <c r="J135" s="164"/>
      <c r="K135" s="152"/>
      <c r="L135" s="152"/>
      <c r="M135" s="169"/>
      <c r="N135" s="152"/>
    </row>
    <row r="136" spans="1:14" s="161" customFormat="1" ht="22.5" customHeight="1">
      <c r="A136" s="152"/>
      <c r="B136" s="152"/>
      <c r="C136" s="169"/>
      <c r="D136" s="152"/>
      <c r="E136" s="172"/>
      <c r="J136" s="164"/>
      <c r="K136" s="152"/>
      <c r="L136" s="152"/>
      <c r="M136" s="169"/>
      <c r="N136" s="152"/>
    </row>
    <row r="137" spans="1:14" s="161" customFormat="1" ht="22.5" customHeight="1">
      <c r="A137" s="152"/>
      <c r="B137" s="152"/>
      <c r="C137" s="169"/>
      <c r="D137" s="152"/>
      <c r="E137" s="172"/>
      <c r="J137" s="164"/>
      <c r="K137" s="152"/>
      <c r="L137" s="152"/>
      <c r="M137" s="169"/>
      <c r="N137" s="152"/>
    </row>
    <row r="138" spans="1:14" s="161" customFormat="1" ht="22.5" customHeight="1">
      <c r="A138" s="152"/>
      <c r="B138" s="152"/>
      <c r="C138" s="169"/>
      <c r="D138" s="152"/>
      <c r="E138" s="172"/>
      <c r="J138" s="164"/>
      <c r="K138" s="152"/>
      <c r="L138" s="152"/>
      <c r="M138" s="169"/>
      <c r="N138" s="152"/>
    </row>
    <row r="139" spans="1:14" s="161" customFormat="1" ht="22.5" customHeight="1">
      <c r="A139" s="152"/>
      <c r="B139" s="152"/>
      <c r="C139" s="169"/>
      <c r="D139" s="152"/>
      <c r="E139" s="172"/>
      <c r="J139" s="164"/>
      <c r="K139" s="152"/>
      <c r="L139" s="152"/>
      <c r="M139" s="169"/>
      <c r="N139" s="152"/>
    </row>
    <row r="140" spans="1:14" s="161" customFormat="1" ht="22.5" customHeight="1">
      <c r="A140" s="152"/>
      <c r="B140" s="152"/>
      <c r="C140" s="169"/>
      <c r="D140" s="152"/>
      <c r="E140" s="172"/>
      <c r="J140" s="164"/>
      <c r="K140" s="152"/>
      <c r="L140" s="152"/>
      <c r="M140" s="169"/>
      <c r="N140" s="152"/>
    </row>
    <row r="141" spans="1:14" s="161" customFormat="1" ht="22.5" customHeight="1">
      <c r="A141" s="152"/>
      <c r="B141" s="152"/>
      <c r="C141" s="169"/>
      <c r="D141" s="152"/>
      <c r="E141" s="172"/>
      <c r="J141" s="164"/>
      <c r="K141" s="152"/>
      <c r="L141" s="152"/>
      <c r="M141" s="169"/>
      <c r="N141" s="152"/>
    </row>
    <row r="142" spans="1:14" s="161" customFormat="1" ht="22.5" customHeight="1">
      <c r="A142" s="152"/>
      <c r="B142" s="152"/>
      <c r="C142" s="169"/>
      <c r="D142" s="152"/>
      <c r="E142" s="172"/>
      <c r="J142" s="164"/>
      <c r="K142" s="152"/>
      <c r="L142" s="152"/>
      <c r="M142" s="169"/>
      <c r="N142" s="152"/>
    </row>
    <row r="143" spans="1:14" s="161" customFormat="1" ht="22.5" customHeight="1">
      <c r="A143" s="152"/>
      <c r="B143" s="152"/>
      <c r="C143" s="169"/>
      <c r="D143" s="152"/>
      <c r="E143" s="172"/>
      <c r="J143" s="164"/>
      <c r="K143" s="152"/>
      <c r="L143" s="152"/>
      <c r="M143" s="169"/>
      <c r="N143" s="152"/>
    </row>
    <row r="144" spans="1:14" s="161" customFormat="1" ht="22.5" customHeight="1">
      <c r="A144" s="152"/>
      <c r="B144" s="152"/>
      <c r="C144" s="169"/>
      <c r="D144" s="152"/>
      <c r="E144" s="172"/>
      <c r="J144" s="164"/>
      <c r="K144" s="152"/>
      <c r="L144" s="152"/>
      <c r="M144" s="169"/>
      <c r="N144" s="152"/>
    </row>
    <row r="145" spans="1:14" s="161" customFormat="1" ht="22.5" customHeight="1">
      <c r="A145" s="152"/>
      <c r="B145" s="152"/>
      <c r="C145" s="169"/>
      <c r="D145" s="152"/>
      <c r="E145" s="172"/>
      <c r="J145" s="164"/>
      <c r="K145" s="152"/>
      <c r="L145" s="152"/>
      <c r="M145" s="169"/>
      <c r="N145" s="152"/>
    </row>
    <row r="146" spans="1:14" s="161" customFormat="1" ht="22.5" customHeight="1">
      <c r="A146" s="152"/>
      <c r="B146" s="152"/>
      <c r="C146" s="169"/>
      <c r="D146" s="152"/>
      <c r="E146" s="172"/>
      <c r="J146" s="164"/>
      <c r="K146" s="152"/>
      <c r="L146" s="152"/>
      <c r="M146" s="169"/>
      <c r="N146" s="152"/>
    </row>
    <row r="147" spans="1:14" s="161" customFormat="1" ht="22.5" customHeight="1">
      <c r="A147" s="152"/>
      <c r="B147" s="152"/>
      <c r="C147" s="169"/>
      <c r="D147" s="152"/>
      <c r="E147" s="172"/>
      <c r="J147" s="164"/>
      <c r="K147" s="152"/>
      <c r="L147" s="152"/>
      <c r="M147" s="169"/>
      <c r="N147" s="152"/>
    </row>
    <row r="148" spans="1:14" s="161" customFormat="1" ht="22.5" customHeight="1">
      <c r="A148" s="152"/>
      <c r="B148" s="152"/>
      <c r="C148" s="169"/>
      <c r="D148" s="152"/>
      <c r="E148" s="172"/>
      <c r="J148" s="164"/>
      <c r="K148" s="152"/>
      <c r="L148" s="152"/>
      <c r="M148" s="169"/>
      <c r="N148" s="152"/>
    </row>
    <row r="149" spans="1:14" s="161" customFormat="1" ht="22.5" customHeight="1">
      <c r="A149" s="152"/>
      <c r="B149" s="152"/>
      <c r="C149" s="169"/>
      <c r="D149" s="152"/>
      <c r="E149" s="172"/>
      <c r="J149" s="164"/>
      <c r="K149" s="152"/>
      <c r="L149" s="152"/>
      <c r="M149" s="169"/>
      <c r="N149" s="152"/>
    </row>
    <row r="150" spans="1:14" s="161" customFormat="1" ht="22.5" customHeight="1">
      <c r="A150" s="152"/>
      <c r="B150" s="152"/>
      <c r="C150" s="169"/>
      <c r="D150" s="152"/>
      <c r="E150" s="172"/>
      <c r="J150" s="164"/>
      <c r="K150" s="152"/>
      <c r="L150" s="152"/>
      <c r="M150" s="169"/>
      <c r="N150" s="152"/>
    </row>
    <row r="151" spans="1:14" s="161" customFormat="1" ht="22.5" customHeight="1">
      <c r="A151" s="152"/>
      <c r="B151" s="152"/>
      <c r="C151" s="169"/>
      <c r="D151" s="152"/>
      <c r="E151" s="172"/>
      <c r="J151" s="164"/>
      <c r="K151" s="152"/>
      <c r="L151" s="152"/>
      <c r="M151" s="169"/>
      <c r="N151" s="152"/>
    </row>
    <row r="152" spans="1:14" s="161" customFormat="1" ht="22.5" customHeight="1">
      <c r="A152" s="152"/>
      <c r="B152" s="152"/>
      <c r="C152" s="169"/>
      <c r="D152" s="152"/>
      <c r="E152" s="172"/>
      <c r="J152" s="164"/>
      <c r="K152" s="152"/>
      <c r="L152" s="152"/>
      <c r="M152" s="169"/>
      <c r="N152" s="152"/>
    </row>
    <row r="153" spans="1:14" s="161" customFormat="1" ht="22.5" customHeight="1">
      <c r="A153" s="152"/>
      <c r="B153" s="152"/>
      <c r="C153" s="169"/>
      <c r="D153" s="152"/>
      <c r="E153" s="172"/>
      <c r="F153" s="152"/>
      <c r="G153" s="152"/>
      <c r="H153" s="169"/>
      <c r="I153" s="152"/>
      <c r="J153" s="164"/>
      <c r="K153" s="152"/>
      <c r="L153" s="152"/>
      <c r="M153" s="169"/>
      <c r="N153" s="152"/>
    </row>
    <row r="154" spans="1:14" s="161" customFormat="1" ht="22.5" customHeight="1">
      <c r="A154" s="152"/>
      <c r="B154" s="152"/>
      <c r="C154" s="169"/>
      <c r="D154" s="152"/>
      <c r="E154" s="172"/>
      <c r="F154" s="152"/>
      <c r="G154" s="152"/>
      <c r="H154" s="169"/>
      <c r="I154" s="152"/>
      <c r="J154" s="164"/>
      <c r="K154" s="152"/>
      <c r="L154" s="152"/>
      <c r="M154" s="169"/>
      <c r="N154" s="152"/>
    </row>
    <row r="155" spans="1:14" s="161" customFormat="1" ht="22.5" customHeight="1">
      <c r="A155" s="152"/>
      <c r="B155" s="152"/>
      <c r="C155" s="169"/>
      <c r="D155" s="152"/>
      <c r="E155" s="172"/>
      <c r="F155" s="152"/>
      <c r="G155" s="152"/>
      <c r="H155" s="169"/>
      <c r="I155" s="152"/>
      <c r="J155" s="164"/>
      <c r="K155" s="152"/>
      <c r="L155" s="152"/>
      <c r="M155" s="169"/>
      <c r="N155" s="152"/>
    </row>
    <row r="156" spans="1:14" s="161" customFormat="1" ht="22.5" customHeight="1">
      <c r="A156" s="152"/>
      <c r="B156" s="152"/>
      <c r="C156" s="169"/>
      <c r="D156" s="152"/>
      <c r="E156" s="172"/>
      <c r="F156" s="152"/>
      <c r="G156" s="152"/>
      <c r="H156" s="169"/>
      <c r="I156" s="152"/>
      <c r="J156" s="164"/>
      <c r="K156" s="152"/>
      <c r="L156" s="152"/>
      <c r="M156" s="169"/>
      <c r="N156" s="152"/>
    </row>
    <row r="157" spans="1:14" s="161" customFormat="1" ht="22.5" customHeight="1">
      <c r="A157" s="152"/>
      <c r="B157" s="152"/>
      <c r="C157" s="169"/>
      <c r="D157" s="152"/>
      <c r="E157" s="172"/>
      <c r="F157" s="152"/>
      <c r="G157" s="152"/>
      <c r="H157" s="169"/>
      <c r="I157" s="152"/>
      <c r="J157" s="164"/>
      <c r="K157" s="152"/>
      <c r="L157" s="152"/>
      <c r="M157" s="169"/>
      <c r="N157" s="152"/>
    </row>
    <row r="158" spans="1:14" s="161" customFormat="1" ht="22.5" customHeight="1">
      <c r="A158" s="152"/>
      <c r="B158" s="152"/>
      <c r="C158" s="169"/>
      <c r="D158" s="152"/>
      <c r="E158" s="172"/>
      <c r="F158" s="152"/>
      <c r="G158" s="152"/>
      <c r="H158" s="169"/>
      <c r="I158" s="152"/>
      <c r="J158" s="164"/>
      <c r="K158" s="152"/>
      <c r="L158" s="152"/>
      <c r="M158" s="169"/>
      <c r="N158" s="152"/>
    </row>
    <row r="159" spans="1:14" s="161" customFormat="1" ht="22.5" customHeight="1">
      <c r="A159" s="152"/>
      <c r="B159" s="152"/>
      <c r="C159" s="169"/>
      <c r="D159" s="152"/>
      <c r="E159" s="172"/>
      <c r="F159" s="152"/>
      <c r="G159" s="152"/>
      <c r="H159" s="169"/>
      <c r="I159" s="152"/>
      <c r="J159" s="164"/>
      <c r="K159" s="152"/>
      <c r="L159" s="152"/>
      <c r="M159" s="169"/>
      <c r="N159" s="152"/>
    </row>
    <row r="160" spans="1:14" s="161" customFormat="1" ht="22.5" customHeight="1">
      <c r="A160" s="152"/>
      <c r="B160" s="152"/>
      <c r="C160" s="169"/>
      <c r="D160" s="152"/>
      <c r="E160" s="172"/>
      <c r="F160" s="152"/>
      <c r="G160" s="152"/>
      <c r="H160" s="169"/>
      <c r="I160" s="152"/>
      <c r="J160" s="164"/>
      <c r="K160" s="152"/>
      <c r="L160" s="152"/>
      <c r="M160" s="169"/>
      <c r="N160" s="152"/>
    </row>
    <row r="161" spans="1:14" s="161" customFormat="1" ht="22.5" customHeight="1">
      <c r="A161" s="152"/>
      <c r="B161" s="152"/>
      <c r="C161" s="169"/>
      <c r="D161" s="152"/>
      <c r="E161" s="172"/>
      <c r="F161" s="152"/>
      <c r="G161" s="152"/>
      <c r="H161" s="169"/>
      <c r="I161" s="152"/>
      <c r="J161" s="164"/>
      <c r="K161" s="152"/>
      <c r="L161" s="152"/>
      <c r="M161" s="169"/>
      <c r="N161" s="152"/>
    </row>
    <row r="162" spans="1:14" s="161" customFormat="1" ht="22.5" customHeight="1">
      <c r="A162" s="152"/>
      <c r="B162" s="152"/>
      <c r="C162" s="169"/>
      <c r="D162" s="152"/>
      <c r="E162" s="172"/>
      <c r="F162" s="152"/>
      <c r="G162" s="152"/>
      <c r="H162" s="169"/>
      <c r="I162" s="152"/>
      <c r="J162" s="164"/>
      <c r="K162" s="152"/>
      <c r="L162" s="152"/>
      <c r="M162" s="169"/>
      <c r="N162" s="152"/>
    </row>
    <row r="163" spans="1:14" s="161" customFormat="1" ht="22.5" customHeight="1">
      <c r="A163" s="152"/>
      <c r="B163" s="152"/>
      <c r="C163" s="169"/>
      <c r="D163" s="152"/>
      <c r="E163" s="172"/>
      <c r="F163" s="152"/>
      <c r="G163" s="152"/>
      <c r="H163" s="169"/>
      <c r="I163" s="152"/>
      <c r="J163" s="164"/>
      <c r="K163" s="152"/>
      <c r="L163" s="152"/>
      <c r="M163" s="169"/>
      <c r="N163" s="152"/>
    </row>
    <row r="164" spans="1:14" s="161" customFormat="1" ht="22.5" customHeight="1">
      <c r="A164" s="152"/>
      <c r="B164" s="152"/>
      <c r="C164" s="169"/>
      <c r="D164" s="152"/>
      <c r="E164" s="172"/>
      <c r="F164" s="152"/>
      <c r="G164" s="152"/>
      <c r="H164" s="169"/>
      <c r="I164" s="152"/>
      <c r="J164" s="164"/>
      <c r="K164" s="152"/>
      <c r="L164" s="152"/>
      <c r="M164" s="169"/>
      <c r="N164" s="152"/>
    </row>
    <row r="165" spans="1:14" s="161" customFormat="1" ht="22.5" customHeight="1">
      <c r="A165" s="152"/>
      <c r="B165" s="152"/>
      <c r="C165" s="169"/>
      <c r="D165" s="152"/>
      <c r="E165" s="172"/>
      <c r="F165" s="152"/>
      <c r="G165" s="152"/>
      <c r="H165" s="169"/>
      <c r="I165" s="152"/>
      <c r="J165" s="164"/>
      <c r="K165" s="152"/>
      <c r="L165" s="152"/>
      <c r="M165" s="169"/>
      <c r="N165" s="152"/>
    </row>
    <row r="166" spans="1:14" s="161" customFormat="1" ht="22.5" customHeight="1">
      <c r="A166" s="152"/>
      <c r="B166" s="152"/>
      <c r="C166" s="169"/>
      <c r="D166" s="152"/>
      <c r="E166" s="172"/>
      <c r="F166" s="152"/>
      <c r="G166" s="152"/>
      <c r="H166" s="169"/>
      <c r="I166" s="152"/>
      <c r="J166" s="164"/>
      <c r="K166" s="152"/>
      <c r="L166" s="152"/>
      <c r="M166" s="169"/>
      <c r="N166" s="152"/>
    </row>
    <row r="167" spans="1:14" s="161" customFormat="1" ht="22.5" customHeight="1">
      <c r="A167" s="152"/>
      <c r="B167" s="152"/>
      <c r="C167" s="169"/>
      <c r="D167" s="152"/>
      <c r="E167" s="172"/>
      <c r="F167" s="152"/>
      <c r="G167" s="152"/>
      <c r="H167" s="169"/>
      <c r="I167" s="152"/>
      <c r="J167" s="164"/>
      <c r="K167" s="152"/>
      <c r="L167" s="152"/>
      <c r="M167" s="169"/>
      <c r="N167" s="152"/>
    </row>
    <row r="168" spans="1:14" s="161" customFormat="1" ht="22.5" customHeight="1">
      <c r="A168" s="152"/>
      <c r="B168" s="152"/>
      <c r="C168" s="169"/>
      <c r="D168" s="152"/>
      <c r="E168" s="172"/>
      <c r="F168" s="152"/>
      <c r="G168" s="152"/>
      <c r="H168" s="169"/>
      <c r="I168" s="152"/>
      <c r="J168" s="164"/>
      <c r="K168" s="152"/>
      <c r="L168" s="152"/>
      <c r="M168" s="169"/>
      <c r="N168" s="152"/>
    </row>
    <row r="169" spans="1:14" s="161" customFormat="1" ht="22.5" customHeight="1">
      <c r="A169" s="152"/>
      <c r="B169" s="152"/>
      <c r="C169" s="169"/>
      <c r="D169" s="152"/>
      <c r="E169" s="172"/>
      <c r="F169" s="152"/>
      <c r="G169" s="152"/>
      <c r="H169" s="169"/>
      <c r="I169" s="152"/>
      <c r="J169" s="164"/>
      <c r="K169" s="152"/>
      <c r="L169" s="152"/>
      <c r="M169" s="169"/>
      <c r="N169" s="152"/>
    </row>
    <row r="170" spans="1:14" s="161" customFormat="1" ht="22.5" customHeight="1">
      <c r="A170" s="152"/>
      <c r="B170" s="152"/>
      <c r="C170" s="169"/>
      <c r="D170" s="152"/>
      <c r="E170" s="172"/>
      <c r="F170" s="152"/>
      <c r="G170" s="152"/>
      <c r="H170" s="169"/>
      <c r="I170" s="152"/>
      <c r="J170" s="164"/>
      <c r="K170" s="152"/>
      <c r="L170" s="152"/>
      <c r="M170" s="169"/>
      <c r="N170" s="152"/>
    </row>
    <row r="171" spans="1:14" s="161" customFormat="1" ht="22.5" customHeight="1">
      <c r="A171" s="152"/>
      <c r="B171" s="152"/>
      <c r="C171" s="169"/>
      <c r="D171" s="152"/>
      <c r="E171" s="172"/>
      <c r="F171" s="152"/>
      <c r="G171" s="152"/>
      <c r="H171" s="169"/>
      <c r="I171" s="152"/>
      <c r="J171" s="164"/>
      <c r="K171" s="152"/>
      <c r="L171" s="152"/>
      <c r="M171" s="169"/>
      <c r="N171" s="152"/>
    </row>
    <row r="172" spans="1:14" s="161" customFormat="1" ht="22.5" customHeight="1">
      <c r="A172" s="152"/>
      <c r="B172" s="152"/>
      <c r="C172" s="169"/>
      <c r="D172" s="152"/>
      <c r="E172" s="172"/>
      <c r="F172" s="152"/>
      <c r="G172" s="152"/>
      <c r="H172" s="169"/>
      <c r="I172" s="152"/>
      <c r="J172" s="164"/>
      <c r="K172" s="152"/>
      <c r="L172" s="152"/>
      <c r="M172" s="169"/>
      <c r="N172" s="152"/>
    </row>
    <row r="173" spans="1:14" s="161" customFormat="1" ht="22.5" customHeight="1">
      <c r="A173" s="152"/>
      <c r="B173" s="152"/>
      <c r="C173" s="169"/>
      <c r="D173" s="152"/>
      <c r="E173" s="172"/>
      <c r="F173" s="152"/>
      <c r="G173" s="152"/>
      <c r="H173" s="169"/>
      <c r="I173" s="152"/>
      <c r="J173" s="164"/>
      <c r="K173" s="152"/>
      <c r="L173" s="152"/>
      <c r="M173" s="169"/>
      <c r="N173" s="152"/>
    </row>
    <row r="174" spans="1:14" s="161" customFormat="1" ht="22.5" customHeight="1">
      <c r="A174" s="152"/>
      <c r="B174" s="152"/>
      <c r="C174" s="169"/>
      <c r="D174" s="152"/>
      <c r="E174" s="172"/>
      <c r="F174" s="152"/>
      <c r="G174" s="152"/>
      <c r="H174" s="169"/>
      <c r="I174" s="152"/>
      <c r="J174" s="164"/>
      <c r="K174" s="152"/>
      <c r="L174" s="152"/>
      <c r="M174" s="169"/>
      <c r="N174" s="152"/>
    </row>
    <row r="175" spans="1:14" s="161" customFormat="1" ht="22.5" customHeight="1">
      <c r="A175" s="152"/>
      <c r="B175" s="152"/>
      <c r="C175" s="169"/>
      <c r="D175" s="152"/>
      <c r="E175" s="172"/>
      <c r="F175" s="152"/>
      <c r="G175" s="152"/>
      <c r="H175" s="169"/>
      <c r="I175" s="152"/>
      <c r="J175" s="164"/>
      <c r="K175" s="152"/>
      <c r="L175" s="152"/>
      <c r="M175" s="169"/>
      <c r="N175" s="152"/>
    </row>
    <row r="176" spans="1:14" s="161" customFormat="1" ht="22.5" customHeight="1">
      <c r="A176" s="152"/>
      <c r="B176" s="152"/>
      <c r="C176" s="169"/>
      <c r="D176" s="152"/>
      <c r="E176" s="172"/>
      <c r="F176" s="152"/>
      <c r="G176" s="152"/>
      <c r="H176" s="169"/>
      <c r="I176" s="152"/>
      <c r="J176" s="164"/>
      <c r="K176" s="152"/>
      <c r="L176" s="152"/>
      <c r="M176" s="169"/>
      <c r="N176" s="152"/>
    </row>
    <row r="177" spans="1:14" s="161" customFormat="1" ht="22.5" customHeight="1">
      <c r="A177" s="152"/>
      <c r="B177" s="152"/>
      <c r="C177" s="169"/>
      <c r="D177" s="152"/>
      <c r="E177" s="172"/>
      <c r="F177" s="152"/>
      <c r="G177" s="152"/>
      <c r="H177" s="169"/>
      <c r="I177" s="152"/>
      <c r="J177" s="164"/>
      <c r="K177" s="152"/>
      <c r="L177" s="152"/>
      <c r="M177" s="169"/>
      <c r="N177" s="152"/>
    </row>
    <row r="178" spans="1:14" s="161" customFormat="1" ht="22.5" customHeight="1">
      <c r="A178" s="152"/>
      <c r="B178" s="152"/>
      <c r="C178" s="169"/>
      <c r="D178" s="152"/>
      <c r="E178" s="172"/>
      <c r="F178" s="152"/>
      <c r="G178" s="152"/>
      <c r="H178" s="169"/>
      <c r="I178" s="152"/>
      <c r="J178" s="164"/>
      <c r="K178" s="152"/>
      <c r="L178" s="152"/>
      <c r="M178" s="169"/>
      <c r="N178" s="152"/>
    </row>
    <row r="179" spans="1:14" s="161" customFormat="1" ht="22.5" customHeight="1">
      <c r="A179" s="152"/>
      <c r="B179" s="152"/>
      <c r="C179" s="169"/>
      <c r="D179" s="152"/>
      <c r="E179" s="172"/>
      <c r="F179" s="152"/>
      <c r="G179" s="152"/>
      <c r="H179" s="169"/>
      <c r="I179" s="152"/>
      <c r="J179" s="164"/>
      <c r="K179" s="152"/>
      <c r="L179" s="152"/>
      <c r="M179" s="169"/>
      <c r="N179" s="152"/>
    </row>
    <row r="180" spans="1:14" s="161" customFormat="1" ht="22.5" customHeight="1">
      <c r="A180" s="152"/>
      <c r="B180" s="152"/>
      <c r="C180" s="169"/>
      <c r="D180" s="152"/>
      <c r="E180" s="172"/>
      <c r="F180" s="152"/>
      <c r="G180" s="152"/>
      <c r="H180" s="169"/>
      <c r="I180" s="152"/>
      <c r="J180" s="164"/>
      <c r="K180" s="152"/>
      <c r="L180" s="152"/>
      <c r="M180" s="169"/>
      <c r="N180" s="152"/>
    </row>
    <row r="181" spans="1:14" s="161" customFormat="1" ht="22.5" customHeight="1">
      <c r="A181" s="152"/>
      <c r="B181" s="152"/>
      <c r="C181" s="169"/>
      <c r="D181" s="152"/>
      <c r="E181" s="172"/>
      <c r="F181" s="152"/>
      <c r="G181" s="152"/>
      <c r="H181" s="169"/>
      <c r="I181" s="152"/>
      <c r="J181" s="164"/>
      <c r="K181" s="152"/>
      <c r="L181" s="152"/>
      <c r="M181" s="169"/>
      <c r="N181" s="152"/>
    </row>
    <row r="182" spans="1:14" s="161" customFormat="1" ht="22.5" customHeight="1">
      <c r="A182" s="152"/>
      <c r="B182" s="152"/>
      <c r="C182" s="169"/>
      <c r="D182" s="152"/>
      <c r="E182" s="172"/>
      <c r="F182" s="152"/>
      <c r="G182" s="152"/>
      <c r="H182" s="169"/>
      <c r="I182" s="152"/>
      <c r="J182" s="164"/>
      <c r="K182" s="152"/>
      <c r="L182" s="152"/>
      <c r="M182" s="169"/>
      <c r="N182" s="152"/>
    </row>
    <row r="183" spans="1:14" s="161" customFormat="1" ht="22.5" customHeight="1">
      <c r="A183" s="152"/>
      <c r="B183" s="152"/>
      <c r="C183" s="169"/>
      <c r="D183" s="152"/>
      <c r="E183" s="172"/>
      <c r="F183" s="152"/>
      <c r="G183" s="152"/>
      <c r="H183" s="169"/>
      <c r="I183" s="152"/>
      <c r="J183" s="164"/>
      <c r="K183" s="152"/>
      <c r="L183" s="152"/>
      <c r="M183" s="169"/>
      <c r="N183" s="152"/>
    </row>
    <row r="184" spans="1:14" s="161" customFormat="1" ht="22.5" customHeight="1">
      <c r="A184" s="152"/>
      <c r="B184" s="152"/>
      <c r="C184" s="169"/>
      <c r="D184" s="152"/>
      <c r="E184" s="172"/>
      <c r="F184" s="152"/>
      <c r="G184" s="152"/>
      <c r="H184" s="169"/>
      <c r="I184" s="152"/>
      <c r="J184" s="164"/>
      <c r="K184" s="152"/>
      <c r="L184" s="152"/>
      <c r="M184" s="169"/>
      <c r="N184" s="152"/>
    </row>
    <row r="185" spans="1:14" s="161" customFormat="1" ht="22.5" customHeight="1">
      <c r="A185" s="152"/>
      <c r="B185" s="152"/>
      <c r="C185" s="169"/>
      <c r="D185" s="152"/>
      <c r="E185" s="172"/>
      <c r="F185" s="152"/>
      <c r="G185" s="152"/>
      <c r="H185" s="169"/>
      <c r="I185" s="152"/>
      <c r="J185" s="164"/>
      <c r="K185" s="152"/>
      <c r="L185" s="152"/>
      <c r="M185" s="169"/>
      <c r="N185" s="152"/>
    </row>
    <row r="186" spans="1:14" s="161" customFormat="1" ht="22.5" customHeight="1">
      <c r="A186" s="152"/>
      <c r="B186" s="152"/>
      <c r="C186" s="169"/>
      <c r="D186" s="152"/>
      <c r="E186" s="172"/>
      <c r="F186" s="152"/>
      <c r="G186" s="152"/>
      <c r="H186" s="169"/>
      <c r="I186" s="152"/>
      <c r="J186" s="164"/>
      <c r="K186" s="152"/>
      <c r="L186" s="152"/>
      <c r="M186" s="169"/>
      <c r="N186" s="152"/>
    </row>
    <row r="187" spans="1:14" s="161" customFormat="1" ht="22.5" customHeight="1">
      <c r="A187" s="152"/>
      <c r="B187" s="152"/>
      <c r="C187" s="169"/>
      <c r="D187" s="152"/>
      <c r="E187" s="172"/>
      <c r="F187" s="152"/>
      <c r="G187" s="152"/>
      <c r="H187" s="169"/>
      <c r="I187" s="152"/>
      <c r="J187" s="164"/>
      <c r="K187" s="152"/>
      <c r="L187" s="152"/>
      <c r="M187" s="169"/>
      <c r="N187" s="152"/>
    </row>
    <row r="188" spans="1:14" s="161" customFormat="1" ht="22.5" customHeight="1">
      <c r="A188" s="152"/>
      <c r="B188" s="152"/>
      <c r="C188" s="169"/>
      <c r="D188" s="152"/>
      <c r="E188" s="172"/>
      <c r="F188" s="152"/>
      <c r="G188" s="152"/>
      <c r="H188" s="169"/>
      <c r="I188" s="152"/>
      <c r="J188" s="164"/>
      <c r="K188" s="152"/>
      <c r="L188" s="152"/>
      <c r="M188" s="169"/>
      <c r="N188" s="152"/>
    </row>
    <row r="189" spans="1:14" s="161" customFormat="1" ht="22.5" customHeight="1">
      <c r="A189" s="152"/>
      <c r="B189" s="152"/>
      <c r="C189" s="169"/>
      <c r="D189" s="152"/>
      <c r="E189" s="172"/>
      <c r="F189" s="152"/>
      <c r="G189" s="152"/>
      <c r="H189" s="169"/>
      <c r="I189" s="152"/>
      <c r="J189" s="164"/>
      <c r="K189" s="152"/>
      <c r="L189" s="152"/>
      <c r="M189" s="169"/>
      <c r="N189" s="152"/>
    </row>
    <row r="190" spans="1:14" s="161" customFormat="1" ht="22.5" customHeight="1">
      <c r="A190" s="152"/>
      <c r="B190" s="152"/>
      <c r="C190" s="169"/>
      <c r="D190" s="152"/>
      <c r="E190" s="172"/>
      <c r="F190" s="152"/>
      <c r="G190" s="152"/>
      <c r="H190" s="169"/>
      <c r="I190" s="152"/>
      <c r="J190" s="164"/>
      <c r="K190" s="152"/>
      <c r="L190" s="152"/>
      <c r="M190" s="169"/>
      <c r="N190" s="152"/>
    </row>
    <row r="191" spans="1:14" s="161" customFormat="1" ht="22.5" customHeight="1">
      <c r="A191" s="152"/>
      <c r="B191" s="152"/>
      <c r="C191" s="169"/>
      <c r="D191" s="152"/>
      <c r="E191" s="172"/>
      <c r="F191" s="152"/>
      <c r="G191" s="152"/>
      <c r="H191" s="169"/>
      <c r="I191" s="152"/>
      <c r="J191" s="164"/>
      <c r="K191" s="152"/>
      <c r="L191" s="152"/>
      <c r="M191" s="169"/>
      <c r="N191" s="152"/>
    </row>
    <row r="192" spans="1:14" s="161" customFormat="1" ht="22.5" customHeight="1">
      <c r="A192" s="152"/>
      <c r="B192" s="152"/>
      <c r="C192" s="169"/>
      <c r="D192" s="152"/>
      <c r="E192" s="172"/>
      <c r="F192" s="152"/>
      <c r="G192" s="152"/>
      <c r="H192" s="169"/>
      <c r="I192" s="152"/>
      <c r="J192" s="164"/>
      <c r="K192" s="152"/>
      <c r="L192" s="152"/>
      <c r="M192" s="169"/>
      <c r="N192" s="152"/>
    </row>
    <row r="193" spans="1:14" s="161" customFormat="1" ht="22.5" customHeight="1">
      <c r="A193" s="152"/>
      <c r="B193" s="152"/>
      <c r="C193" s="169"/>
      <c r="D193" s="152"/>
      <c r="E193" s="172"/>
      <c r="F193" s="152"/>
      <c r="G193" s="152"/>
      <c r="H193" s="169"/>
      <c r="I193" s="152"/>
      <c r="J193" s="164"/>
      <c r="K193" s="152"/>
      <c r="L193" s="152"/>
      <c r="M193" s="169"/>
      <c r="N193" s="152"/>
    </row>
    <row r="194" spans="1:14" s="161" customFormat="1" ht="22.5" customHeight="1">
      <c r="A194" s="152"/>
      <c r="B194" s="152"/>
      <c r="C194" s="169"/>
      <c r="D194" s="152"/>
      <c r="E194" s="172"/>
      <c r="F194" s="152"/>
      <c r="G194" s="152"/>
      <c r="H194" s="169"/>
      <c r="I194" s="152"/>
      <c r="J194" s="164"/>
      <c r="K194" s="152"/>
      <c r="L194" s="152"/>
      <c r="M194" s="169"/>
      <c r="N194" s="152"/>
    </row>
    <row r="195" spans="1:14" s="161" customFormat="1" ht="22.5" customHeight="1">
      <c r="A195" s="152"/>
      <c r="B195" s="152"/>
      <c r="C195" s="169"/>
      <c r="D195" s="152"/>
      <c r="E195" s="172"/>
      <c r="F195" s="152"/>
      <c r="G195" s="152"/>
      <c r="H195" s="169"/>
      <c r="I195" s="152"/>
      <c r="J195" s="164"/>
      <c r="K195" s="152"/>
      <c r="L195" s="152"/>
      <c r="M195" s="169"/>
      <c r="N195" s="152"/>
    </row>
    <row r="196" spans="1:14" s="161" customFormat="1" ht="22.5" customHeight="1">
      <c r="A196" s="152"/>
      <c r="B196" s="152"/>
      <c r="C196" s="169"/>
      <c r="D196" s="152"/>
      <c r="E196" s="172"/>
      <c r="F196" s="152"/>
      <c r="G196" s="152"/>
      <c r="H196" s="169"/>
      <c r="I196" s="152"/>
      <c r="J196" s="164"/>
      <c r="K196" s="152"/>
      <c r="L196" s="152"/>
      <c r="M196" s="169"/>
      <c r="N196" s="152"/>
    </row>
    <row r="197" spans="1:14" s="161" customFormat="1" ht="22.5" customHeight="1">
      <c r="A197" s="152"/>
      <c r="B197" s="152"/>
      <c r="C197" s="169"/>
      <c r="D197" s="152"/>
      <c r="E197" s="172"/>
      <c r="F197" s="152"/>
      <c r="G197" s="152"/>
      <c r="H197" s="169"/>
      <c r="I197" s="152"/>
      <c r="J197" s="164"/>
      <c r="K197" s="152"/>
      <c r="L197" s="152"/>
      <c r="M197" s="169"/>
      <c r="N197" s="152"/>
    </row>
    <row r="198" spans="1:14" s="161" customFormat="1" ht="22.5" customHeight="1">
      <c r="A198" s="152"/>
      <c r="B198" s="152"/>
      <c r="C198" s="169"/>
      <c r="D198" s="152"/>
      <c r="E198" s="172"/>
      <c r="F198" s="152"/>
      <c r="G198" s="152"/>
      <c r="H198" s="169"/>
      <c r="I198" s="152"/>
      <c r="J198" s="164"/>
      <c r="K198" s="152"/>
      <c r="L198" s="152"/>
      <c r="M198" s="169"/>
      <c r="N198" s="152"/>
    </row>
    <row r="199" spans="1:14" s="161" customFormat="1" ht="22.5" customHeight="1">
      <c r="A199" s="152"/>
      <c r="B199" s="152"/>
      <c r="C199" s="169"/>
      <c r="D199" s="152"/>
      <c r="E199" s="172"/>
      <c r="F199" s="152"/>
      <c r="G199" s="152"/>
      <c r="H199" s="169"/>
      <c r="I199" s="152"/>
      <c r="J199" s="164"/>
      <c r="K199" s="152"/>
      <c r="L199" s="152"/>
      <c r="M199" s="169"/>
      <c r="N199" s="152"/>
    </row>
    <row r="200" spans="1:14" s="161" customFormat="1" ht="22.5" customHeight="1">
      <c r="A200" s="152"/>
      <c r="B200" s="152"/>
      <c r="C200" s="169"/>
      <c r="D200" s="152"/>
      <c r="E200" s="172"/>
      <c r="F200" s="152"/>
      <c r="G200" s="152"/>
      <c r="H200" s="169"/>
      <c r="I200" s="152"/>
      <c r="J200" s="164"/>
      <c r="K200" s="152"/>
      <c r="L200" s="152"/>
      <c r="M200" s="169"/>
      <c r="N200" s="152"/>
    </row>
    <row r="201" spans="1:14" s="161" customFormat="1" ht="22.5" customHeight="1">
      <c r="A201" s="152"/>
      <c r="B201" s="152"/>
      <c r="C201" s="169"/>
      <c r="D201" s="152"/>
      <c r="E201" s="172"/>
      <c r="F201" s="152"/>
      <c r="G201" s="152"/>
      <c r="H201" s="169"/>
      <c r="I201" s="152"/>
      <c r="J201" s="164"/>
      <c r="K201" s="152"/>
      <c r="L201" s="152"/>
      <c r="M201" s="169"/>
      <c r="N201" s="152"/>
    </row>
    <row r="202" spans="1:14" s="161" customFormat="1" ht="22.5" customHeight="1">
      <c r="A202" s="152"/>
      <c r="B202" s="152"/>
      <c r="C202" s="169"/>
      <c r="D202" s="152"/>
      <c r="E202" s="172"/>
      <c r="F202" s="152"/>
      <c r="G202" s="152"/>
      <c r="H202" s="169"/>
      <c r="I202" s="152"/>
      <c r="J202" s="164"/>
      <c r="K202" s="152"/>
      <c r="L202" s="152"/>
      <c r="M202" s="169"/>
      <c r="N202" s="152"/>
    </row>
    <row r="203" spans="1:14" s="161" customFormat="1" ht="22.5" customHeight="1">
      <c r="A203" s="152"/>
      <c r="B203" s="152"/>
      <c r="C203" s="169"/>
      <c r="D203" s="152"/>
      <c r="E203" s="172"/>
      <c r="F203" s="152"/>
      <c r="G203" s="152"/>
      <c r="H203" s="169"/>
      <c r="I203" s="152"/>
      <c r="J203" s="164"/>
      <c r="K203" s="152"/>
      <c r="L203" s="152"/>
      <c r="M203" s="169"/>
      <c r="N203" s="152"/>
    </row>
    <row r="204" spans="1:14" s="161" customFormat="1" ht="22.5" customHeight="1">
      <c r="A204" s="152"/>
      <c r="B204" s="152"/>
      <c r="C204" s="169"/>
      <c r="D204" s="152"/>
      <c r="E204" s="172"/>
      <c r="F204" s="152"/>
      <c r="G204" s="152"/>
      <c r="H204" s="169"/>
      <c r="I204" s="152"/>
      <c r="J204" s="164"/>
      <c r="K204" s="152"/>
      <c r="L204" s="152"/>
      <c r="M204" s="169"/>
      <c r="N204" s="152"/>
    </row>
    <row r="205" spans="1:14" s="161" customFormat="1" ht="22.5" customHeight="1">
      <c r="A205" s="152"/>
      <c r="B205" s="152"/>
      <c r="C205" s="169"/>
      <c r="D205" s="152"/>
      <c r="E205" s="172"/>
      <c r="F205" s="152"/>
      <c r="G205" s="152"/>
      <c r="H205" s="169"/>
      <c r="I205" s="152"/>
      <c r="J205" s="164"/>
      <c r="K205" s="152"/>
      <c r="L205" s="152"/>
      <c r="M205" s="169"/>
      <c r="N205" s="152"/>
    </row>
    <row r="206" spans="1:14" s="161" customFormat="1" ht="22.5" customHeight="1">
      <c r="A206" s="152"/>
      <c r="B206" s="152"/>
      <c r="C206" s="169"/>
      <c r="D206" s="152"/>
      <c r="E206" s="172"/>
      <c r="F206" s="152"/>
      <c r="G206" s="152"/>
      <c r="H206" s="169"/>
      <c r="I206" s="152"/>
      <c r="J206" s="164"/>
      <c r="K206" s="152"/>
      <c r="L206" s="152"/>
      <c r="M206" s="169"/>
      <c r="N206" s="152"/>
    </row>
    <row r="207" spans="1:14" s="161" customFormat="1" ht="22.5" customHeight="1">
      <c r="A207" s="152"/>
      <c r="B207" s="152"/>
      <c r="C207" s="169"/>
      <c r="D207" s="152"/>
      <c r="E207" s="172"/>
      <c r="F207" s="152"/>
      <c r="G207" s="152"/>
      <c r="H207" s="169"/>
      <c r="I207" s="152"/>
      <c r="J207" s="164"/>
      <c r="K207" s="152"/>
      <c r="L207" s="152"/>
      <c r="M207" s="169"/>
      <c r="N207" s="152"/>
    </row>
    <row r="208" spans="1:14" s="161" customFormat="1" ht="22.5" customHeight="1">
      <c r="A208" s="152"/>
      <c r="B208" s="152"/>
      <c r="C208" s="169"/>
      <c r="D208" s="152"/>
      <c r="E208" s="172"/>
      <c r="F208" s="152"/>
      <c r="G208" s="152"/>
      <c r="H208" s="169"/>
      <c r="I208" s="152"/>
      <c r="J208" s="164"/>
      <c r="K208" s="152"/>
      <c r="L208" s="152"/>
      <c r="M208" s="169"/>
      <c r="N208" s="152"/>
    </row>
    <row r="209" spans="1:14" s="161" customFormat="1" ht="22.5" customHeight="1">
      <c r="A209" s="152"/>
      <c r="B209" s="152"/>
      <c r="C209" s="169"/>
      <c r="D209" s="152"/>
      <c r="E209" s="172"/>
      <c r="F209" s="152"/>
      <c r="G209" s="152"/>
      <c r="H209" s="169"/>
      <c r="I209" s="152"/>
      <c r="J209" s="164"/>
      <c r="K209" s="152"/>
      <c r="L209" s="152"/>
      <c r="M209" s="169"/>
      <c r="N209" s="152"/>
    </row>
    <row r="210" spans="1:14" s="161" customFormat="1" ht="22.5" customHeight="1">
      <c r="A210" s="152"/>
      <c r="B210" s="152"/>
      <c r="C210" s="169"/>
      <c r="D210" s="152"/>
      <c r="E210" s="172"/>
      <c r="F210" s="152"/>
      <c r="G210" s="152"/>
      <c r="H210" s="169"/>
      <c r="I210" s="152"/>
      <c r="J210" s="164"/>
      <c r="K210" s="152"/>
      <c r="L210" s="152"/>
      <c r="M210" s="169"/>
      <c r="N210" s="152"/>
    </row>
    <row r="211" spans="1:14" s="161" customFormat="1" ht="22.5" customHeight="1">
      <c r="A211" s="152"/>
      <c r="B211" s="152"/>
      <c r="C211" s="169"/>
      <c r="D211" s="152"/>
      <c r="E211" s="172"/>
      <c r="F211" s="152"/>
      <c r="G211" s="152"/>
      <c r="H211" s="169"/>
      <c r="I211" s="152"/>
      <c r="J211" s="164"/>
      <c r="K211" s="152"/>
      <c r="L211" s="152"/>
      <c r="M211" s="169"/>
      <c r="N211" s="152"/>
    </row>
    <row r="212" spans="1:14" s="161" customFormat="1" ht="22.5" customHeight="1">
      <c r="A212" s="152"/>
      <c r="B212" s="152"/>
      <c r="C212" s="169"/>
      <c r="D212" s="152"/>
      <c r="E212" s="172"/>
      <c r="F212" s="152"/>
      <c r="G212" s="152"/>
      <c r="H212" s="169"/>
      <c r="I212" s="152"/>
      <c r="J212" s="164"/>
      <c r="K212" s="152"/>
      <c r="L212" s="152"/>
      <c r="M212" s="169"/>
      <c r="N212" s="152"/>
    </row>
    <row r="213" spans="1:14" s="161" customFormat="1" ht="22.5" customHeight="1">
      <c r="A213" s="152"/>
      <c r="B213" s="152"/>
      <c r="C213" s="169"/>
      <c r="D213" s="152"/>
      <c r="E213" s="172"/>
      <c r="F213" s="152"/>
      <c r="G213" s="152"/>
      <c r="H213" s="169"/>
      <c r="I213" s="152"/>
      <c r="J213" s="164"/>
      <c r="K213" s="152"/>
      <c r="L213" s="152"/>
      <c r="M213" s="169"/>
      <c r="N213" s="152"/>
    </row>
    <row r="214" spans="1:14" s="161" customFormat="1" ht="22.5" customHeight="1">
      <c r="A214" s="152"/>
      <c r="B214" s="152"/>
      <c r="C214" s="169"/>
      <c r="D214" s="152"/>
      <c r="E214" s="172"/>
      <c r="F214" s="152"/>
      <c r="G214" s="152"/>
      <c r="H214" s="169"/>
      <c r="I214" s="152"/>
      <c r="J214" s="164"/>
      <c r="K214" s="152"/>
      <c r="L214" s="152"/>
      <c r="M214" s="169"/>
      <c r="N214" s="152"/>
    </row>
    <row r="215" spans="1:14" s="161" customFormat="1" ht="22.5" customHeight="1">
      <c r="A215" s="152"/>
      <c r="B215" s="152"/>
      <c r="C215" s="169"/>
      <c r="D215" s="152"/>
      <c r="E215" s="172"/>
      <c r="F215" s="152"/>
      <c r="G215" s="152"/>
      <c r="H215" s="169"/>
      <c r="I215" s="152"/>
      <c r="J215" s="164"/>
      <c r="K215" s="152"/>
      <c r="L215" s="152"/>
      <c r="M215" s="169"/>
      <c r="N215" s="152"/>
    </row>
    <row r="216" spans="1:14" s="161" customFormat="1" ht="22.5" customHeight="1">
      <c r="A216" s="152"/>
      <c r="B216" s="152"/>
      <c r="C216" s="169"/>
      <c r="D216" s="152"/>
      <c r="E216" s="172"/>
      <c r="F216" s="152"/>
      <c r="G216" s="152"/>
      <c r="H216" s="169"/>
      <c r="I216" s="152"/>
      <c r="J216" s="164"/>
      <c r="K216" s="152"/>
      <c r="L216" s="152"/>
      <c r="M216" s="169"/>
      <c r="N216" s="152"/>
    </row>
    <row r="217" spans="1:14" s="161" customFormat="1" ht="22.5" customHeight="1">
      <c r="A217" s="152"/>
      <c r="B217" s="152"/>
      <c r="C217" s="169"/>
      <c r="D217" s="152"/>
      <c r="E217" s="172"/>
      <c r="F217" s="152"/>
      <c r="G217" s="152"/>
      <c r="H217" s="169"/>
      <c r="I217" s="152"/>
      <c r="J217" s="164"/>
      <c r="K217" s="152"/>
      <c r="L217" s="152"/>
      <c r="M217" s="169"/>
      <c r="N217" s="152"/>
    </row>
    <row r="218" spans="1:14" s="161" customFormat="1" ht="22.5" customHeight="1">
      <c r="A218" s="152"/>
      <c r="B218" s="152"/>
      <c r="C218" s="169"/>
      <c r="D218" s="152"/>
      <c r="E218" s="172"/>
      <c r="F218" s="152"/>
      <c r="G218" s="152"/>
      <c r="H218" s="169"/>
      <c r="I218" s="152"/>
      <c r="J218" s="164"/>
      <c r="K218" s="152"/>
      <c r="L218" s="152"/>
      <c r="M218" s="169"/>
      <c r="N218" s="152"/>
    </row>
    <row r="219" spans="1:14" s="161" customFormat="1" ht="22.5" customHeight="1">
      <c r="A219" s="152"/>
      <c r="B219" s="152"/>
      <c r="C219" s="169"/>
      <c r="D219" s="152"/>
      <c r="E219" s="172"/>
      <c r="F219" s="152"/>
      <c r="G219" s="152"/>
      <c r="H219" s="169"/>
      <c r="I219" s="152"/>
      <c r="J219" s="164"/>
      <c r="K219" s="152"/>
      <c r="L219" s="152"/>
      <c r="M219" s="169"/>
      <c r="N219" s="152"/>
    </row>
    <row r="220" spans="1:14" s="161" customFormat="1" ht="22.5" customHeight="1">
      <c r="A220" s="152"/>
      <c r="B220" s="152"/>
      <c r="C220" s="169"/>
      <c r="D220" s="152"/>
      <c r="E220" s="172"/>
      <c r="F220" s="152"/>
      <c r="G220" s="152"/>
      <c r="H220" s="169"/>
      <c r="I220" s="152"/>
      <c r="J220" s="164"/>
      <c r="K220" s="152"/>
      <c r="L220" s="152"/>
      <c r="M220" s="169"/>
      <c r="N220" s="152"/>
    </row>
    <row r="221" spans="1:14" s="161" customFormat="1" ht="22.5" customHeight="1">
      <c r="A221" s="152"/>
      <c r="B221" s="152"/>
      <c r="C221" s="169"/>
      <c r="D221" s="152"/>
      <c r="E221" s="172"/>
      <c r="F221" s="152"/>
      <c r="G221" s="152"/>
      <c r="H221" s="169"/>
      <c r="I221" s="152"/>
      <c r="J221" s="164"/>
      <c r="K221" s="152"/>
      <c r="L221" s="152"/>
      <c r="M221" s="169"/>
      <c r="N221" s="152"/>
    </row>
    <row r="222" spans="1:14" s="161" customFormat="1" ht="22.5" customHeight="1">
      <c r="A222" s="152"/>
      <c r="B222" s="152"/>
      <c r="C222" s="169"/>
      <c r="D222" s="152"/>
      <c r="E222" s="172"/>
      <c r="F222" s="152"/>
      <c r="G222" s="152"/>
      <c r="H222" s="169"/>
      <c r="I222" s="152"/>
      <c r="J222" s="164"/>
      <c r="K222" s="152"/>
      <c r="L222" s="152"/>
      <c r="M222" s="169"/>
      <c r="N222" s="152"/>
    </row>
    <row r="223" spans="1:14" s="161" customFormat="1" ht="22.5" customHeight="1">
      <c r="A223" s="152"/>
      <c r="B223" s="152"/>
      <c r="C223" s="169"/>
      <c r="D223" s="152"/>
      <c r="E223" s="172"/>
      <c r="F223" s="152"/>
      <c r="G223" s="152"/>
      <c r="H223" s="169"/>
      <c r="I223" s="152"/>
      <c r="J223" s="164"/>
      <c r="K223" s="152"/>
      <c r="L223" s="152"/>
      <c r="M223" s="169"/>
      <c r="N223" s="152"/>
    </row>
    <row r="224" spans="1:14" s="161" customFormat="1" ht="22.5" customHeight="1">
      <c r="A224" s="152"/>
      <c r="B224" s="152"/>
      <c r="C224" s="169"/>
      <c r="D224" s="152"/>
      <c r="E224" s="172"/>
      <c r="F224" s="152"/>
      <c r="G224" s="152"/>
      <c r="H224" s="169"/>
      <c r="I224" s="152"/>
      <c r="J224" s="164"/>
      <c r="K224" s="152"/>
      <c r="L224" s="152"/>
      <c r="M224" s="169"/>
      <c r="N224" s="152"/>
    </row>
    <row r="225" spans="1:14" s="161" customFormat="1" ht="22.5" customHeight="1">
      <c r="A225" s="152"/>
      <c r="B225" s="152"/>
      <c r="C225" s="169"/>
      <c r="D225" s="152"/>
      <c r="E225" s="172"/>
      <c r="F225" s="152"/>
      <c r="G225" s="152"/>
      <c r="H225" s="169"/>
      <c r="I225" s="152"/>
      <c r="J225" s="164"/>
      <c r="K225" s="152"/>
      <c r="L225" s="152"/>
      <c r="M225" s="169"/>
      <c r="N225" s="152"/>
    </row>
    <row r="226" spans="1:14" s="161" customFormat="1" ht="22.5" customHeight="1">
      <c r="A226" s="152"/>
      <c r="B226" s="152"/>
      <c r="C226" s="169"/>
      <c r="D226" s="152"/>
      <c r="E226" s="172"/>
      <c r="F226" s="152"/>
      <c r="G226" s="152"/>
      <c r="H226" s="169"/>
      <c r="I226" s="152"/>
      <c r="J226" s="164"/>
      <c r="K226" s="152"/>
      <c r="L226" s="152"/>
      <c r="M226" s="169"/>
      <c r="N226" s="152"/>
    </row>
    <row r="227" spans="1:14" s="161" customFormat="1" ht="22.5" customHeight="1">
      <c r="A227" s="152"/>
      <c r="B227" s="152"/>
      <c r="C227" s="169"/>
      <c r="D227" s="152"/>
      <c r="E227" s="172"/>
      <c r="F227" s="152"/>
      <c r="G227" s="152"/>
      <c r="H227" s="169"/>
      <c r="I227" s="152"/>
      <c r="J227" s="164"/>
      <c r="K227" s="152"/>
      <c r="L227" s="152"/>
      <c r="M227" s="169"/>
      <c r="N227" s="152"/>
    </row>
    <row r="228" spans="1:14" s="161" customFormat="1" ht="22.5" customHeight="1">
      <c r="A228" s="152"/>
      <c r="B228" s="152"/>
      <c r="C228" s="169"/>
      <c r="D228" s="152"/>
      <c r="E228" s="172"/>
      <c r="F228" s="152"/>
      <c r="G228" s="152"/>
      <c r="H228" s="169"/>
      <c r="I228" s="152"/>
      <c r="J228" s="164"/>
      <c r="K228" s="152"/>
      <c r="L228" s="152"/>
      <c r="M228" s="169"/>
      <c r="N228" s="152"/>
    </row>
    <row r="229" spans="1:14" s="161" customFormat="1" ht="22.5" customHeight="1">
      <c r="A229" s="152"/>
      <c r="B229" s="152"/>
      <c r="C229" s="169"/>
      <c r="D229" s="152"/>
      <c r="E229" s="172"/>
      <c r="F229" s="152"/>
      <c r="G229" s="152"/>
      <c r="H229" s="169"/>
      <c r="I229" s="152"/>
      <c r="J229" s="164"/>
      <c r="K229" s="152"/>
      <c r="L229" s="152"/>
      <c r="M229" s="169"/>
      <c r="N229" s="152"/>
    </row>
    <row r="230" spans="1:14" s="161" customFormat="1" ht="22.5" customHeight="1">
      <c r="A230" s="152"/>
      <c r="B230" s="152"/>
      <c r="C230" s="169"/>
      <c r="D230" s="152"/>
      <c r="E230" s="172"/>
      <c r="F230" s="152"/>
      <c r="G230" s="152"/>
      <c r="H230" s="169"/>
      <c r="I230" s="152"/>
      <c r="J230" s="164"/>
      <c r="K230" s="152"/>
      <c r="L230" s="152"/>
      <c r="M230" s="169"/>
      <c r="N230" s="152"/>
    </row>
    <row r="231" spans="1:14" s="161" customFormat="1" ht="22.5" customHeight="1">
      <c r="A231" s="152"/>
      <c r="B231" s="152"/>
      <c r="C231" s="169"/>
      <c r="D231" s="152"/>
      <c r="E231" s="172"/>
      <c r="F231" s="152"/>
      <c r="G231" s="152"/>
      <c r="H231" s="169"/>
      <c r="I231" s="152"/>
      <c r="J231" s="164"/>
      <c r="K231" s="152"/>
      <c r="L231" s="152"/>
      <c r="M231" s="169"/>
      <c r="N231" s="152"/>
    </row>
    <row r="232" spans="1:14" s="161" customFormat="1" ht="22.5" customHeight="1">
      <c r="A232" s="152"/>
      <c r="B232" s="152"/>
      <c r="C232" s="169"/>
      <c r="D232" s="152"/>
      <c r="E232" s="172"/>
      <c r="F232" s="152"/>
      <c r="G232" s="152"/>
      <c r="H232" s="169"/>
      <c r="I232" s="152"/>
      <c r="J232" s="164"/>
      <c r="K232" s="152"/>
      <c r="L232" s="152"/>
      <c r="M232" s="169"/>
      <c r="N232" s="152"/>
    </row>
    <row r="233" spans="1:14" s="161" customFormat="1" ht="22.5" customHeight="1">
      <c r="A233" s="152"/>
      <c r="B233" s="152"/>
      <c r="C233" s="169"/>
      <c r="D233" s="152"/>
      <c r="E233" s="172"/>
      <c r="F233" s="152"/>
      <c r="G233" s="152"/>
      <c r="H233" s="169"/>
      <c r="I233" s="152"/>
      <c r="J233" s="164"/>
      <c r="K233" s="152"/>
      <c r="L233" s="152"/>
      <c r="M233" s="169"/>
      <c r="N233" s="152"/>
    </row>
    <row r="234" spans="1:14" s="161" customFormat="1" ht="22.5" customHeight="1">
      <c r="A234" s="152"/>
      <c r="B234" s="152"/>
      <c r="C234" s="169"/>
      <c r="D234" s="152"/>
      <c r="E234" s="172"/>
      <c r="F234" s="152"/>
      <c r="G234" s="152"/>
      <c r="H234" s="169"/>
      <c r="I234" s="152"/>
      <c r="J234" s="164"/>
      <c r="K234" s="152"/>
      <c r="L234" s="152"/>
      <c r="M234" s="169"/>
      <c r="N234" s="152"/>
    </row>
    <row r="235" spans="1:14" s="161" customFormat="1" ht="22.5" customHeight="1">
      <c r="A235" s="152"/>
      <c r="B235" s="152"/>
      <c r="C235" s="169"/>
      <c r="D235" s="152"/>
      <c r="E235" s="172"/>
      <c r="F235" s="152"/>
      <c r="G235" s="152"/>
      <c r="H235" s="169"/>
      <c r="I235" s="152"/>
      <c r="J235" s="164"/>
      <c r="K235" s="152"/>
      <c r="L235" s="152"/>
      <c r="M235" s="169"/>
      <c r="N235" s="152"/>
    </row>
    <row r="236" spans="1:14" s="161" customFormat="1" ht="22.5" customHeight="1">
      <c r="A236" s="152"/>
      <c r="B236" s="152"/>
      <c r="C236" s="169"/>
      <c r="D236" s="152"/>
      <c r="E236" s="172"/>
      <c r="F236" s="152"/>
      <c r="G236" s="152"/>
      <c r="H236" s="169"/>
      <c r="I236" s="152"/>
      <c r="J236" s="164"/>
      <c r="K236" s="152"/>
      <c r="L236" s="152"/>
      <c r="M236" s="169"/>
      <c r="N236" s="152"/>
    </row>
    <row r="237" spans="1:14" s="161" customFormat="1" ht="22.5" customHeight="1">
      <c r="A237" s="152"/>
      <c r="B237" s="152"/>
      <c r="C237" s="169"/>
      <c r="D237" s="152"/>
      <c r="E237" s="172"/>
      <c r="F237" s="152"/>
      <c r="G237" s="152"/>
      <c r="H237" s="169"/>
      <c r="I237" s="152"/>
      <c r="J237" s="164"/>
      <c r="K237" s="152"/>
      <c r="L237" s="152"/>
      <c r="M237" s="169"/>
      <c r="N237" s="152"/>
    </row>
    <row r="238" spans="1:14" s="161" customFormat="1" ht="22.5" customHeight="1">
      <c r="A238" s="152"/>
      <c r="B238" s="152"/>
      <c r="C238" s="169"/>
      <c r="D238" s="152"/>
      <c r="E238" s="172"/>
      <c r="F238" s="152"/>
      <c r="G238" s="152"/>
      <c r="H238" s="169"/>
      <c r="I238" s="152"/>
      <c r="J238" s="164"/>
      <c r="K238" s="152"/>
      <c r="L238" s="152"/>
      <c r="M238" s="169"/>
      <c r="N238" s="152"/>
    </row>
    <row r="239" spans="1:14" s="161" customFormat="1" ht="22.5" customHeight="1">
      <c r="A239" s="152"/>
      <c r="B239" s="152"/>
      <c r="C239" s="169"/>
      <c r="D239" s="152"/>
      <c r="E239" s="172"/>
      <c r="F239" s="152"/>
      <c r="G239" s="152"/>
      <c r="H239" s="169"/>
      <c r="I239" s="152"/>
      <c r="J239" s="164"/>
      <c r="K239" s="152"/>
      <c r="L239" s="152"/>
      <c r="M239" s="169"/>
      <c r="N239" s="152"/>
    </row>
    <row r="240" spans="1:14" s="161" customFormat="1" ht="22.5" customHeight="1">
      <c r="A240" s="152"/>
      <c r="B240" s="152"/>
      <c r="C240" s="169"/>
      <c r="D240" s="152"/>
      <c r="E240" s="172"/>
      <c r="F240" s="152"/>
      <c r="G240" s="152"/>
      <c r="H240" s="169"/>
      <c r="I240" s="152"/>
      <c r="J240" s="164"/>
      <c r="K240" s="152"/>
      <c r="L240" s="152"/>
      <c r="M240" s="169"/>
      <c r="N240" s="152"/>
    </row>
    <row r="241" spans="1:14" s="161" customFormat="1" ht="22.5" customHeight="1">
      <c r="A241" s="152"/>
      <c r="B241" s="152"/>
      <c r="C241" s="169"/>
      <c r="D241" s="152"/>
      <c r="E241" s="172"/>
      <c r="F241" s="152"/>
      <c r="G241" s="152"/>
      <c r="H241" s="169"/>
      <c r="I241" s="152"/>
      <c r="J241" s="164"/>
      <c r="K241" s="152"/>
      <c r="L241" s="152"/>
      <c r="M241" s="169"/>
      <c r="N241" s="152"/>
    </row>
    <row r="242" spans="1:14" s="161" customFormat="1" ht="22.5" customHeight="1">
      <c r="A242" s="152"/>
      <c r="B242" s="152"/>
      <c r="C242" s="169"/>
      <c r="D242" s="152"/>
      <c r="E242" s="172"/>
      <c r="F242" s="152"/>
      <c r="G242" s="152"/>
      <c r="H242" s="169"/>
      <c r="I242" s="152"/>
      <c r="J242" s="164"/>
      <c r="K242" s="152"/>
      <c r="L242" s="152"/>
      <c r="M242" s="169"/>
      <c r="N242" s="152"/>
    </row>
    <row r="243" spans="1:14" s="161" customFormat="1" ht="22.5" customHeight="1">
      <c r="A243" s="152"/>
      <c r="B243" s="152"/>
      <c r="C243" s="169"/>
      <c r="D243" s="152"/>
      <c r="E243" s="172"/>
      <c r="F243" s="152"/>
      <c r="G243" s="152"/>
      <c r="H243" s="169"/>
      <c r="I243" s="152"/>
      <c r="J243" s="164"/>
      <c r="K243" s="152"/>
      <c r="L243" s="152"/>
      <c r="M243" s="169"/>
      <c r="N243" s="152"/>
    </row>
    <row r="244" spans="1:14" s="161" customFormat="1" ht="22.5" customHeight="1">
      <c r="A244" s="152"/>
      <c r="B244" s="152"/>
      <c r="C244" s="169"/>
      <c r="D244" s="152"/>
      <c r="E244" s="172"/>
      <c r="F244" s="152"/>
      <c r="G244" s="152"/>
      <c r="H244" s="169"/>
      <c r="I244" s="152"/>
      <c r="J244" s="164"/>
      <c r="K244" s="152"/>
      <c r="L244" s="152"/>
      <c r="M244" s="169"/>
      <c r="N244" s="152"/>
    </row>
    <row r="245" spans="1:14" s="161" customFormat="1" ht="22.5" customHeight="1">
      <c r="A245" s="152"/>
      <c r="B245" s="152"/>
      <c r="C245" s="169"/>
      <c r="D245" s="152"/>
      <c r="E245" s="172"/>
      <c r="F245" s="152"/>
      <c r="G245" s="152"/>
      <c r="H245" s="169"/>
      <c r="I245" s="152"/>
      <c r="J245" s="164"/>
      <c r="K245" s="152"/>
      <c r="L245" s="152"/>
      <c r="M245" s="169"/>
      <c r="N245" s="152"/>
    </row>
    <row r="246" spans="1:14" s="161" customFormat="1" ht="22.5" customHeight="1">
      <c r="A246" s="152"/>
      <c r="B246" s="152"/>
      <c r="C246" s="169"/>
      <c r="D246" s="152"/>
      <c r="E246" s="172"/>
      <c r="F246" s="152"/>
      <c r="G246" s="152"/>
      <c r="H246" s="169"/>
      <c r="I246" s="152"/>
      <c r="J246" s="164"/>
      <c r="K246" s="152"/>
      <c r="L246" s="152"/>
      <c r="M246" s="169"/>
      <c r="N246" s="152"/>
    </row>
    <row r="247" spans="1:14" ht="23.25" customHeight="1">
      <c r="J247" s="173"/>
    </row>
    <row r="248" spans="1:14" ht="23.25" customHeight="1"/>
  </sheetData>
  <mergeCells count="4">
    <mergeCell ref="K82:M82"/>
    <mergeCell ref="K59:M59"/>
    <mergeCell ref="F77:H77"/>
    <mergeCell ref="A78:C78"/>
  </mergeCells>
  <phoneticPr fontId="2"/>
  <pageMargins left="0.98425196850393704" right="0.19685039370078741" top="0.59055118110236227" bottom="0.27559055118110237" header="0.62992125984251968" footer="0.19685039370078741"/>
  <pageSetup paperSize="9" scale="36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zoomScaleNormal="100" workbookViewId="0">
      <selection activeCell="C21" sqref="C21"/>
    </sheetView>
  </sheetViews>
  <sheetFormatPr defaultColWidth="9" defaultRowHeight="13.5"/>
  <cols>
    <col min="1" max="1" width="26" style="2" customWidth="1"/>
    <col min="2" max="2" width="15.625" style="2" customWidth="1"/>
    <col min="3" max="3" width="18" style="2" customWidth="1"/>
    <col min="4" max="4" width="9.125" style="2" bestFit="1" customWidth="1"/>
    <col min="5" max="5" width="9" style="1"/>
    <col min="6" max="6" width="10.25" style="3" customWidth="1"/>
    <col min="7" max="7" width="8.75" style="3" customWidth="1"/>
    <col min="8" max="8" width="12.625" style="3" customWidth="1"/>
    <col min="9" max="9" width="22.125" style="2" customWidth="1"/>
    <col min="10" max="16384" width="9" style="2"/>
  </cols>
  <sheetData>
    <row r="1" spans="1:9" ht="30" customHeight="1" thickBot="1">
      <c r="A1" s="290" t="s">
        <v>23</v>
      </c>
      <c r="B1" s="290"/>
      <c r="C1" s="290"/>
      <c r="D1" s="290"/>
      <c r="E1" s="290"/>
      <c r="F1" s="290"/>
      <c r="G1" s="290"/>
      <c r="H1" s="290"/>
      <c r="I1" s="290"/>
    </row>
    <row r="2" spans="1:9" ht="30" customHeight="1" thickBot="1">
      <c r="A2" s="7" t="s">
        <v>9</v>
      </c>
      <c r="B2" s="8" t="s">
        <v>10</v>
      </c>
      <c r="C2" s="8" t="s">
        <v>11</v>
      </c>
      <c r="D2" s="8" t="s">
        <v>2</v>
      </c>
      <c r="E2" s="8" t="s">
        <v>1</v>
      </c>
      <c r="F2" s="9" t="s">
        <v>3</v>
      </c>
      <c r="G2" s="9" t="s">
        <v>17</v>
      </c>
      <c r="H2" s="9" t="s">
        <v>4</v>
      </c>
      <c r="I2" s="10" t="s">
        <v>12</v>
      </c>
    </row>
    <row r="3" spans="1:9" ht="30" customHeight="1">
      <c r="A3" s="11" t="s">
        <v>0</v>
      </c>
      <c r="B3" s="12" t="s">
        <v>5</v>
      </c>
      <c r="C3" s="12" t="s">
        <v>6</v>
      </c>
      <c r="D3" s="12">
        <v>1</v>
      </c>
      <c r="E3" s="13" t="s">
        <v>15</v>
      </c>
      <c r="F3" s="14">
        <v>21000</v>
      </c>
      <c r="G3" s="14"/>
      <c r="H3" s="14">
        <f>F3*12</f>
        <v>252000</v>
      </c>
      <c r="I3" s="15" t="s">
        <v>16</v>
      </c>
    </row>
    <row r="4" spans="1:9" ht="30" customHeight="1">
      <c r="A4" s="16"/>
      <c r="B4" s="5" t="s">
        <v>7</v>
      </c>
      <c r="C4" s="5" t="s">
        <v>8</v>
      </c>
      <c r="D4" s="5">
        <v>570</v>
      </c>
      <c r="E4" s="4" t="s">
        <v>18</v>
      </c>
      <c r="F4" s="6">
        <v>70</v>
      </c>
      <c r="G4" s="6">
        <v>5</v>
      </c>
      <c r="H4" s="6">
        <f>D4*F4*G4</f>
        <v>199500</v>
      </c>
      <c r="I4" s="17"/>
    </row>
    <row r="5" spans="1:9" ht="30" customHeight="1">
      <c r="A5" s="16"/>
      <c r="B5" s="5"/>
      <c r="C5" s="5" t="s">
        <v>13</v>
      </c>
      <c r="D5" s="5">
        <v>110</v>
      </c>
      <c r="E5" s="4" t="s">
        <v>19</v>
      </c>
      <c r="F5" s="6">
        <v>125</v>
      </c>
      <c r="G5" s="6">
        <v>2</v>
      </c>
      <c r="H5" s="6">
        <f>D5*F5*G5</f>
        <v>27500</v>
      </c>
      <c r="I5" s="17"/>
    </row>
    <row r="6" spans="1:9" ht="30" customHeight="1">
      <c r="A6" s="16"/>
      <c r="B6" s="5"/>
      <c r="C6" s="5" t="s">
        <v>14</v>
      </c>
      <c r="D6" s="5">
        <v>200</v>
      </c>
      <c r="E6" s="4" t="s">
        <v>19</v>
      </c>
      <c r="F6" s="6">
        <v>105</v>
      </c>
      <c r="G6" s="6">
        <v>2</v>
      </c>
      <c r="H6" s="6">
        <f>D6*F6*G6</f>
        <v>42000</v>
      </c>
      <c r="I6" s="17"/>
    </row>
    <row r="7" spans="1:9" ht="30" customHeight="1">
      <c r="A7" s="16"/>
      <c r="B7" s="5"/>
      <c r="C7" s="5"/>
      <c r="D7" s="5"/>
      <c r="E7" s="4"/>
      <c r="F7" s="6"/>
      <c r="G7" s="6"/>
      <c r="H7" s="6"/>
      <c r="I7" s="17"/>
    </row>
    <row r="8" spans="1:9" ht="30" customHeight="1">
      <c r="A8" s="16"/>
      <c r="B8" s="5"/>
      <c r="C8" s="5"/>
      <c r="D8" s="5"/>
      <c r="E8" s="4"/>
      <c r="F8" s="6"/>
      <c r="G8" s="6"/>
      <c r="H8" s="6"/>
      <c r="I8" s="17"/>
    </row>
    <row r="9" spans="1:9" ht="30" customHeight="1">
      <c r="A9" s="16" t="s">
        <v>20</v>
      </c>
      <c r="B9" s="5"/>
      <c r="C9" s="5"/>
      <c r="D9" s="5"/>
      <c r="E9" s="4"/>
      <c r="F9" s="6"/>
      <c r="G9" s="6"/>
      <c r="H9" s="6">
        <f>SUM(H3:H7)</f>
        <v>521000</v>
      </c>
      <c r="I9" s="17"/>
    </row>
    <row r="10" spans="1:9" ht="30" customHeight="1">
      <c r="A10" s="16" t="s">
        <v>21</v>
      </c>
      <c r="B10" s="5"/>
      <c r="C10" s="5"/>
      <c r="D10" s="5"/>
      <c r="E10" s="4"/>
      <c r="F10" s="6"/>
      <c r="G10" s="6"/>
      <c r="H10" s="6">
        <f>H9*0.05</f>
        <v>26050</v>
      </c>
      <c r="I10" s="17"/>
    </row>
    <row r="11" spans="1:9" ht="30" customHeight="1" thickBot="1">
      <c r="A11" s="18" t="s">
        <v>22</v>
      </c>
      <c r="B11" s="19"/>
      <c r="C11" s="19"/>
      <c r="D11" s="19"/>
      <c r="E11" s="20"/>
      <c r="F11" s="21"/>
      <c r="G11" s="21"/>
      <c r="H11" s="21">
        <f>SUM(H9:H10)</f>
        <v>547050</v>
      </c>
      <c r="I11" s="22"/>
    </row>
  </sheetData>
  <mergeCells count="1">
    <mergeCell ref="A1:I1"/>
  </mergeCells>
  <phoneticPr fontId="2"/>
  <pageMargins left="0.78700000000000003" right="0.78700000000000003" top="0.98399999999999999" bottom="0.98399999999999999" header="0.51200000000000001" footer="0.51200000000000001"/>
  <pageSetup paperSize="9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表題</vt:lpstr>
      <vt:lpstr>内訳明細表</vt:lpstr>
      <vt:lpstr>仕様書別紙９　遊具一覧</vt:lpstr>
      <vt:lpstr>業務総括表</vt:lpstr>
      <vt:lpstr>'仕様書別紙９　遊具一覧'!Print_Area</vt:lpstr>
      <vt:lpstr>内訳明細表!Print_Area</vt:lpstr>
      <vt:lpstr>表題!Print_Area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海津市</dc:creator>
  <cp:lastModifiedBy> </cp:lastModifiedBy>
  <cp:lastPrinted>2026-04-03T00:43:22Z</cp:lastPrinted>
  <dcterms:created xsi:type="dcterms:W3CDTF">2009-02-13T04:36:26Z</dcterms:created>
  <dcterms:modified xsi:type="dcterms:W3CDTF">2026-05-11T02:26:57Z</dcterms:modified>
</cp:coreProperties>
</file>