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fileSharing readOnlyRecommended="1"/>
  <workbookPr filterPrivacy="1"/>
  <xr:revisionPtr revIDLastSave="441" documentId="14_{C268AD32-5A4C-4F74-8B71-4F8CE8A41593}" xr6:coauthVersionLast="47" xr6:coauthVersionMax="47" xr10:uidLastSave="{1B129EB9-43D0-479A-8D72-42571EDBA5FF}"/>
  <bookViews>
    <workbookView xWindow="-108" yWindow="-108" windowWidth="23256" windowHeight="12456" activeTab="3" xr2:uid="{00000000-000D-0000-FFFF-FFFF00000000}"/>
  </bookViews>
  <sheets>
    <sheet name="表紙" sheetId="11" r:id="rId1"/>
    <sheet name="更新履歴" sheetId="12" r:id="rId2"/>
    <sheet name="列カラム説明" sheetId="10" r:id="rId3"/>
    <sheet name="実装範囲確認書" sheetId="9" r:id="rId4"/>
  </sheets>
  <definedNames>
    <definedName name="_xlnm._FilterDatabase" localSheetId="3" hidden="1">実装範囲確認書!$C$2:$N$140</definedName>
    <definedName name="_xlnm.Print_Area" localSheetId="3">実装範囲確認書!$A$1:$N$142</definedName>
    <definedName name="_xlnm.Print_Area" localSheetId="0">表紙!$A$1:$J$25</definedName>
    <definedName name="_xlnm.Print_Titles" localSheetId="3">実装範囲確認書!$2:$2</definedName>
    <definedName name="_xlnm.Print_Titles" localSheetId="2">列カラム説明!$1:$1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1" i="12" l="1"/>
  <c r="A20" i="12"/>
  <c r="A19" i="12"/>
  <c r="A18" i="12"/>
  <c r="A17" i="12"/>
  <c r="A16" i="12"/>
  <c r="A15" i="12"/>
  <c r="A14" i="12"/>
  <c r="A13" i="12"/>
  <c r="A12" i="12"/>
  <c r="A11" i="12"/>
  <c r="A10" i="12"/>
  <c r="A9" i="12"/>
  <c r="A8" i="12"/>
  <c r="A7" i="12"/>
  <c r="A6" i="12"/>
  <c r="A5" i="12"/>
  <c r="A4" i="12"/>
  <c r="A3" i="12"/>
  <c r="A2" i="12"/>
  <c r="E19"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tc={937E507A-4F3F-47F3-BFF2-70396021699D}</author>
    <author>tc={591FF64A-8AEB-4AA2-B120-C7934A632745}</author>
    <author>tc={E1C254B9-2501-4C70-8A1E-57ECFE6C9ABE}</author>
    <author>tc={AB4A8178-19CD-45AF-B161-B20B8A3EFB7E}</author>
    <author>tc={5BDFAD72-0945-4EEE-B9E3-8994AD43CAD0}</author>
  </authors>
  <commentList>
    <comment ref="J36" authorId="0" shapeId="0" xr:uid="{937E507A-4F3F-47F3-BFF2-70396021699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これ、高なので、７月末までの議論の中でやってくださいという認識</t>
      </text>
    </comment>
    <comment ref="H75" authorId="1" shapeId="0" xr:uid="{591FF64A-8AEB-4AA2-B120-C7934A63274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林道サブシステムに関連する内容のため、（林道）を追記</t>
      </text>
    </comment>
    <comment ref="D76" authorId="2" shapeId="0" xr:uid="{E1C254B9-2501-4C70-8A1E-57ECFE6C9AB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樹木採取権も該当しますので追記しました。
なお、樹木料契約明細入力は局メニューとなりますので、ご注意ください。  （安藤）
返信:
ありがとうございます。</t>
      </text>
    </comment>
    <comment ref="F78" authorId="3" shapeId="0" xr:uid="{AB4A8178-19CD-45AF-B161-B20B8A3EFB7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チケットに係れている内容と一致していないのではないでしょうか？
調査簿に紐づく実行簿ではなく、実行簿に調査簿情報のうち、小班検索IDを追加してほしいということと思います。
現在は項目として存在しないがGISで活用したいため、ということと理解します。（安藤）
返信:
正しい要求内容に変更（阿部）</t>
      </text>
    </comment>
    <comment ref="F96" authorId="4" shapeId="0" xr:uid="{5BDFAD72-0945-4EEE-B9E3-8994AD43CAD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１００と統合したい。</t>
      </text>
    </comment>
  </commentList>
</comments>
</file>

<file path=xl/sharedStrings.xml><?xml version="1.0" encoding="utf-8"?>
<sst xmlns="http://schemas.openxmlformats.org/spreadsheetml/2006/main" count="1331" uniqueCount="767">
  <si>
    <t>次期国有林野情報管理システムの
構築に係る要件定義書作成等業務</t>
    <phoneticPr fontId="15"/>
  </si>
  <si>
    <t>別表2-1_要求一覧</t>
    <phoneticPr fontId="15"/>
  </si>
  <si>
    <t>プロジェクト名称</t>
    <rPh sb="6" eb="8">
      <t>メイショウ</t>
    </rPh>
    <phoneticPr fontId="18"/>
  </si>
  <si>
    <t>次期国有林野情報管理システムの
構築に係る要件定義書作成等業務</t>
    <phoneticPr fontId="13"/>
  </si>
  <si>
    <t>文書名称</t>
  </si>
  <si>
    <t>初版作成者</t>
    <rPh sb="0" eb="2">
      <t>ショハン</t>
    </rPh>
    <rPh sb="2" eb="5">
      <t>サクセイシャ</t>
    </rPh>
    <phoneticPr fontId="18"/>
  </si>
  <si>
    <t>林野庁</t>
    <rPh sb="0" eb="3">
      <t>リンヤチョウ</t>
    </rPh>
    <phoneticPr fontId="18"/>
  </si>
  <si>
    <t>初版作成日</t>
    <rPh sb="0" eb="2">
      <t>ショハン</t>
    </rPh>
    <rPh sb="2" eb="4">
      <t>サクセイ</t>
    </rPh>
    <rPh sb="4" eb="5">
      <t>ビ</t>
    </rPh>
    <phoneticPr fontId="18"/>
  </si>
  <si>
    <t>最終更新者</t>
    <rPh sb="0" eb="2">
      <t>サイシュウ</t>
    </rPh>
    <rPh sb="2" eb="5">
      <t>コウシンシャ</t>
    </rPh>
    <phoneticPr fontId="18"/>
  </si>
  <si>
    <t>最終更新日</t>
    <rPh sb="0" eb="2">
      <t>サイシュウ</t>
    </rPh>
    <rPh sb="2" eb="5">
      <t>コウシンビ</t>
    </rPh>
    <phoneticPr fontId="18"/>
  </si>
  <si>
    <t>項番</t>
    <rPh sb="0" eb="1">
      <t>コウ</t>
    </rPh>
    <rPh sb="1" eb="2">
      <t>バン</t>
    </rPh>
    <phoneticPr fontId="20"/>
  </si>
  <si>
    <t>Ver.</t>
    <phoneticPr fontId="20"/>
  </si>
  <si>
    <t>更新日</t>
    <rPh sb="0" eb="3">
      <t>コウシンビ</t>
    </rPh>
    <phoneticPr fontId="20"/>
  </si>
  <si>
    <t>更新者</t>
    <rPh sb="0" eb="3">
      <t>コウシンシャ</t>
    </rPh>
    <phoneticPr fontId="20"/>
  </si>
  <si>
    <t>コメント</t>
    <phoneticPr fontId="20"/>
  </si>
  <si>
    <t>初版</t>
    <rPh sb="0" eb="2">
      <t>ショハン</t>
    </rPh>
    <phoneticPr fontId="18"/>
  </si>
  <si>
    <t>林野庁</t>
    <rPh sb="0" eb="3">
      <t>リンヤチョウ</t>
    </rPh>
    <phoneticPr fontId="13"/>
  </si>
  <si>
    <t>・要求一覧シートにおけるNFM044-1、NFM071-1の説明にデータ出力時の権限管理についての記載を追加。
・複数ファイルアップロードイメージシートを追加。</t>
    <rPh sb="1" eb="5">
      <t>ヨウキュウイチラン</t>
    </rPh>
    <rPh sb="30" eb="32">
      <t>セツメイ</t>
    </rPh>
    <rPh sb="36" eb="39">
      <t>シュツリョクジ</t>
    </rPh>
    <rPh sb="40" eb="44">
      <t>ケンゲンカンリ</t>
    </rPh>
    <rPh sb="49" eb="51">
      <t>キサイ</t>
    </rPh>
    <rPh sb="52" eb="54">
      <t>ツイカ</t>
    </rPh>
    <rPh sb="57" eb="59">
      <t>フクスウ</t>
    </rPh>
    <rPh sb="77" eb="79">
      <t>ツイカ</t>
    </rPh>
    <phoneticPr fontId="13"/>
  </si>
  <si>
    <t>林野庁</t>
  </si>
  <si>
    <t>要件定義書の更新に合わせた修正</t>
  </si>
  <si>
    <t>列カラム名</t>
    <rPh sb="0" eb="1">
      <t>レツ</t>
    </rPh>
    <rPh sb="4" eb="5">
      <t>メイ</t>
    </rPh>
    <phoneticPr fontId="6"/>
  </si>
  <si>
    <t>説明</t>
    <rPh sb="0" eb="2">
      <t>セツメイ</t>
    </rPh>
    <phoneticPr fontId="6"/>
  </si>
  <si>
    <t>要求No.</t>
    <rPh sb="0" eb="2">
      <t>ヨウキュウ</t>
    </rPh>
    <phoneticPr fontId="6"/>
  </si>
  <si>
    <t>要求の通し番号。</t>
    <rPh sb="0" eb="2">
      <t>ヨウキュウ</t>
    </rPh>
    <rPh sb="3" eb="4">
      <t>トオ</t>
    </rPh>
    <rPh sb="5" eb="7">
      <t>バンゴウ</t>
    </rPh>
    <phoneticPr fontId="6"/>
  </si>
  <si>
    <t>要求内容</t>
    <rPh sb="0" eb="4">
      <t>ヨウキュウナイヨウ</t>
    </rPh>
    <phoneticPr fontId="6"/>
  </si>
  <si>
    <t>要求の内容。</t>
    <rPh sb="0" eb="2">
      <t>ヨウキュウ</t>
    </rPh>
    <rPh sb="3" eb="5">
      <t>ナイヨウ</t>
    </rPh>
    <phoneticPr fontId="6"/>
  </si>
  <si>
    <t>理由</t>
    <rPh sb="0" eb="2">
      <t>リユウ</t>
    </rPh>
    <phoneticPr fontId="6"/>
  </si>
  <si>
    <t>要求の理由。</t>
    <rPh sb="0" eb="2">
      <t>ヨウキュウ</t>
    </rPh>
    <rPh sb="3" eb="5">
      <t>リユウ</t>
    </rPh>
    <phoneticPr fontId="6"/>
  </si>
  <si>
    <t>要求の説明。</t>
    <phoneticPr fontId="6"/>
  </si>
  <si>
    <t>分類</t>
  </si>
  <si>
    <t>要求の機能分類。</t>
    <rPh sb="0" eb="2">
      <t>ヨウキュウ</t>
    </rPh>
    <rPh sb="3" eb="5">
      <t>キノウ</t>
    </rPh>
    <rPh sb="5" eb="7">
      <t>ブンルイ</t>
    </rPh>
    <phoneticPr fontId="6"/>
  </si>
  <si>
    <t>現行サブシステム</t>
    <rPh sb="0" eb="2">
      <t>ゲンコウ</t>
    </rPh>
    <phoneticPr fontId="6"/>
  </si>
  <si>
    <t>現行システムのサブシステム名称。</t>
    <rPh sb="0" eb="2">
      <t>ゲンコウ</t>
    </rPh>
    <rPh sb="13" eb="15">
      <t>メイショウ</t>
    </rPh>
    <phoneticPr fontId="6"/>
  </si>
  <si>
    <t>優先度</t>
  </si>
  <si>
    <t>対応の優先度。</t>
    <rPh sb="0" eb="2">
      <t>タイオウ</t>
    </rPh>
    <rPh sb="3" eb="6">
      <t>ユウセンド</t>
    </rPh>
    <phoneticPr fontId="6"/>
  </si>
  <si>
    <t>要望の出処</t>
  </si>
  <si>
    <t>要求の引用元。</t>
    <rPh sb="3" eb="6">
      <t>インヨウモト</t>
    </rPh>
    <phoneticPr fontId="6"/>
  </si>
  <si>
    <t>事後確認票要望No.</t>
    <phoneticPr fontId="6"/>
  </si>
  <si>
    <t>要求の引用元であるヒアリング事後確認票要望No.。</t>
    <phoneticPr fontId="6"/>
  </si>
  <si>
    <t>引用課題リストNo.</t>
    <phoneticPr fontId="6"/>
  </si>
  <si>
    <t>要求の引用元である課題リストNo.。</t>
    <phoneticPr fontId="6"/>
  </si>
  <si>
    <t>備考</t>
  </si>
  <si>
    <t>備考。</t>
    <rPh sb="0" eb="2">
      <t>ビコウ</t>
    </rPh>
    <phoneticPr fontId="6"/>
  </si>
  <si>
    <t>事業者使用欄</t>
    <rPh sb="0" eb="6">
      <t>ジギョウシャシヨウラン</t>
    </rPh>
    <phoneticPr fontId="6"/>
  </si>
  <si>
    <t>実装する
（○,×)</t>
    <phoneticPr fontId="6"/>
  </si>
  <si>
    <t>現行サブシステム名</t>
    <rPh sb="0" eb="2">
      <t>ゲンコウ</t>
    </rPh>
    <rPh sb="8" eb="9">
      <t>メイ</t>
    </rPh>
    <phoneticPr fontId="6"/>
  </si>
  <si>
    <t>関連するサブシステム</t>
    <rPh sb="0" eb="2">
      <t>カンレン</t>
    </rPh>
    <phoneticPr fontId="6"/>
  </si>
  <si>
    <t>引用課題リストNo.</t>
    <rPh sb="0" eb="4">
      <t>インヨウカダイ</t>
    </rPh>
    <phoneticPr fontId="6"/>
  </si>
  <si>
    <t>メモ</t>
    <phoneticPr fontId="6"/>
  </si>
  <si>
    <t>NFM001</t>
    <phoneticPr fontId="6"/>
  </si>
  <si>
    <t>支出管理の摘要欄の情報を基に分析がしやすいようにしたい。</t>
  </si>
  <si>
    <t>摘要欄に独自の規則を用いて工事内容・金額等の情報を1行の文字データとして記載しており、それぞれの情報では細かい分析に使用することができないため。（例：技C＊屋外用LED代金（○○森林管理局））</t>
  </si>
  <si>
    <t>現在はADAMSとの連携による文字数の制限（最大40桁の全角文字または半角文字（英数字、カナ）、全角半角の混在不可）の中で、各局の記載ルールなどにより個々に判別できるように工夫して活用している状況。
【サブシステム担当者からの補足】
適用欄の文字数については、アダムス機能との制限がある。このため細かい情報まで入力するのはできない。したがって、従来どおり適用欄には各局で定める入力ルールでいいかと思います。が、予算の財源別や各契約の事業別毎の詳細がわかるようにする方法としては、項目建てとして①予算の発生年度②予算の種類③各事業別（造林・林道・生産・保全管理・測定など）④事業の細分（シカ対策・景観・公共災害・公共防災・緊急対策・予算事項別など）統一したコード番号などの入力で正確な分析ができるよう改善に向け検討してほしい。</t>
  </si>
  <si>
    <t>摘要欄</t>
  </si>
  <si>
    <t>支出管理</t>
  </si>
  <si>
    <t>中</t>
  </si>
  <si>
    <t>支出管理（ヒアリング）</t>
  </si>
  <si>
    <t>-</t>
  </si>
  <si>
    <t>フォーマットが定まっていれば、DBに登録されている情報を整形すれば生成可能である。
一方、フォーマットのルールが地域ごとにばらつきがあるため、それらの整備が終わった段階で機能として追加する方が効率的であるため優先度中。</t>
  </si>
  <si>
    <t>NFM002</t>
  </si>
  <si>
    <t>摘要欄に記載しているワードについて、各局でルールがバラバラであることを改善したい。</t>
  </si>
  <si>
    <t>予算執行状況等の分析を行う際に、摘要欄に記載する際のルールが固定化されていないことで、摘要欄を読み取る際に手間となる場合がある。また、ADAMSⅡとの連携による関係も考慮する必要（摘要欄の文字数の制限など）があり、正確な分析に大幅な時間を要する。</t>
  </si>
  <si>
    <t>ADAMSⅡでは、摘要欄は最大40桁の全角文字または半角文字（英数字、カナ）が入力可能。全角と半角との混在しての入力は不可。</t>
  </si>
  <si>
    <t>NFM003</t>
  </si>
  <si>
    <t>作業指示と報告をDB項目として紐づけ、指示した作業が完了しているか確認できるようにしたい。</t>
  </si>
  <si>
    <t>現在は作業指示と報告が別々で管理されており、業務負荷が高くなっているため。</t>
  </si>
  <si>
    <t>造林の実行簿と調整簿のデータなども、同様の要望が挙げられる。</t>
  </si>
  <si>
    <t>データ連携</t>
  </si>
  <si>
    <t>全サブ</t>
    <rPh sb="0" eb="1">
      <t>ゼン</t>
    </rPh>
    <phoneticPr fontId="6"/>
  </si>
  <si>
    <t>DBの紐づけは可能。アラーム機能に近い認識である。</t>
  </si>
  <si>
    <t>NFM004</t>
  </si>
  <si>
    <t>製品生産と収穫の情報をシステム上で紐づけてほしい。</t>
  </si>
  <si>
    <t>入力した予定簿情報の記番と収穫調査復命書の記番がリンクされていないため。</t>
  </si>
  <si>
    <t>製品生産において、予定簿をCSV取込として実装している。この実装に合うように収穫側でもデータを製品生産予定簿等に共有できるような作りとする。</t>
    <rPh sb="0" eb="2">
      <t>セイヒン</t>
    </rPh>
    <rPh sb="2" eb="4">
      <t>セイサン</t>
    </rPh>
    <rPh sb="9" eb="12">
      <t>ヨテイボ</t>
    </rPh>
    <rPh sb="16" eb="18">
      <t>トリコミ</t>
    </rPh>
    <rPh sb="21" eb="23">
      <t>ジッソウ</t>
    </rPh>
    <rPh sb="30" eb="32">
      <t>ジッソウ</t>
    </rPh>
    <rPh sb="33" eb="34">
      <t>ア</t>
    </rPh>
    <rPh sb="38" eb="40">
      <t>シュウカク</t>
    </rPh>
    <rPh sb="40" eb="41">
      <t>ガワ</t>
    </rPh>
    <rPh sb="47" eb="49">
      <t>セイヒン</t>
    </rPh>
    <rPh sb="49" eb="51">
      <t>セイサン</t>
    </rPh>
    <rPh sb="51" eb="53">
      <t>ヨテイ</t>
    </rPh>
    <rPh sb="53" eb="54">
      <t>ボ</t>
    </rPh>
    <rPh sb="54" eb="55">
      <t>トウ</t>
    </rPh>
    <rPh sb="56" eb="58">
      <t>キョウユウ</t>
    </rPh>
    <rPh sb="64" eb="65">
      <t>ツク</t>
    </rPh>
    <phoneticPr fontId="6"/>
  </si>
  <si>
    <t>収穫</t>
    <rPh sb="0" eb="2">
      <t>シュウカク</t>
    </rPh>
    <phoneticPr fontId="6"/>
  </si>
  <si>
    <t>製品生産</t>
    <rPh sb="0" eb="4">
      <t>セイヒンセイサン</t>
    </rPh>
    <phoneticPr fontId="6"/>
  </si>
  <si>
    <t>中</t>
    <phoneticPr fontId="6"/>
  </si>
  <si>
    <t>北海道（網走西）</t>
  </si>
  <si>
    <t>課題リストT06-2-1</t>
  </si>
  <si>
    <t>それぞれの業務で記番を振り分けていると予想。
現実的には予定簿を入力する際に復命書の番号を入れる想定。</t>
  </si>
  <si>
    <t>NFM005</t>
  </si>
  <si>
    <t>林道実行簿作成の際、経費とデータ連携が煩雑なので、簡素化して欲しい。また、データ連携が行われているか確認出来る様にして欲しい。</t>
  </si>
  <si>
    <t>林道番号・負担行為の記番では両方を確認する必要があるため。</t>
  </si>
  <si>
    <t>例：実行簿側で負担行為番号＋Noを入力すれば連携する様になる等。</t>
  </si>
  <si>
    <t>林道</t>
  </si>
  <si>
    <t>対応済</t>
    <rPh sb="0" eb="2">
      <t>タイオウ</t>
    </rPh>
    <rPh sb="2" eb="3">
      <t>スミ</t>
    </rPh>
    <phoneticPr fontId="6"/>
  </si>
  <si>
    <t>東北遠野</t>
  </si>
  <si>
    <t>課題リストT04-3-2</t>
  </si>
  <si>
    <t>手段２つ
・支払い情報側で連携
　→影響大
・支出負担行為決議書の事業内容でリンクさせる
→支出が発生するものに関して、文字列として支出負担行為決議書に入力している。本来はその中で事業内容を持っているためそれへのリンクを持つべきである。上記を実現すればこの要求も自動的に解決される認識。
支出負担行為決議書の事業内容へのリンクを持つだけならそこまで手間ではないが、そのあとに集計作業が大きくなるため優先度中。</t>
    <phoneticPr fontId="6"/>
  </si>
  <si>
    <t>NFM006</t>
  </si>
  <si>
    <t>現地確認以降、貸付・使用等管理の業務を本システムのみで作業できるようにしてほしい。</t>
  </si>
  <si>
    <t>現地確認～契約締結、台帳作成、満了通知や更新通知等についても本システムでできるとよい。（ただし、通知は文書管理システムとの連携等で対応可と思料）</t>
  </si>
  <si>
    <t>契約締結の情報が台帳作成等の作業において自動的に検索や反映ができると業務効率化が図られる。（＋契約者ダッシュボード？）</t>
  </si>
  <si>
    <t>貸付・使用等管理</t>
  </si>
  <si>
    <t>東北</t>
  </si>
  <si>
    <t>課題リストT13-1,9～12</t>
  </si>
  <si>
    <t>文書管理システムとの連携となると、各業務の文書管理システムとの連携を確認して抽象化が必要になってくるため優先度中。</t>
  </si>
  <si>
    <t>NFM007</t>
  </si>
  <si>
    <t>製品生産の森林施業の予定・実行も造林予定簿で管理したい。</t>
  </si>
  <si>
    <t>製品生産と造林の予定・実行簿はほとんど同じ形式であるにもかかわらず、管理が別で行われており管理負荷が高いため。</t>
  </si>
  <si>
    <t>生産予定・実行簿に造林予定・実行簿の項目の作業種の追加、資材量・生産量項目追加が必要。育林費を活用した製品生産事業は造林予定簿に追記している。
【サブシステム担当者からの補足】
①要求の詳細について（具体的な要望と背景）
→予定簿・実行簿については収穫、生産、造林それぞれ入力し、各担当者が都度checkしているのが現状。これについては、各事業の実行上今後も続ける必要があると考える。
　最終的な予定面積と実行面積を対比するまたは金額の確定数字が知りたい（公表資料のバックデータとして活用したい）場合は造林の実行総括表が一番見やすい帳票となっているためそれで一括管理出来るようすれば、各事業担当間のcheckも容易になると考えている。
②経費の管理まで行いたいのか、それとも進捗管理として画面の統合のみ行いたいのか。
→経費の管理まで行いたい。事業量を予定面積とすれば対比が容易。列を設け資材量等を抽出することはシステム内部で容易に出来ると予想。
↓上記にに対しての追加説明
造林サブシステム担当者: 意見元の東北局に聞き取りを行いそのまま記載したもの。
担当所感として、
①「最終的な予定面積」というのは未実行、不実行箇所が落ちるため、実行面積と変わらない。当初予定面積と比較しなければ予実比較の意味がない。予定簿面積は実行確定まで変わり続ける面積であるため別途作業を行う方がより確実かと考えるところ。
　また、生産、造林の予定簿は入力項目に大きな違いがあり、造林は施業地の情報を網羅しているものである一方、生産予定簿は販売予定月・予定数量を記入するものであり、目的自体が異なる。したがって一元化することに意義はあるもの形にすることは難しいと考える。
　例えば、伐採系に限り、造林予定簿を入力した後に連続して生産予定簿を入力できるようにするなどになれば二度手間にならずに済むし、実現ハードルも低くなり有用性があるといえる。
②経費について他要望にもある通り、当初経費、繰越経費、これらの合計と出力されるようにしていただきたい。
　事業量を予定面積とすることは上述した通り予定簿面積は実行確定まで変わり続ける面積であるため意味がない。
　資材量を盛り込むことについては造林担当としては特段の意見なし。生産担当が要するかによる。
結論として、優先度は他と比較して落としていただいてかまいません。ただし有用性がある実行総括出力時に当初、繰越、合計となるようにすることに関しては優先度を高く設定していただきたいです。</t>
    <phoneticPr fontId="6"/>
  </si>
  <si>
    <t>予実管理</t>
  </si>
  <si>
    <t>造林</t>
  </si>
  <si>
    <t>東北・関東</t>
  </si>
  <si>
    <t>課題リスト複数SS-9</t>
  </si>
  <si>
    <t>※サブシステム担当者に要確認
施業と経費の観点の2つにおいて、閲覧したい項目をサブシステム担当者に詳細を確認する必要がある。（経費の管理までを行いたいのか、進捗管理として画面の統合のみを行えればよいのか。）
一旦は優先度中にし、サブシステム担当者への確認結果に基づき優先度を判定</t>
  </si>
  <si>
    <t>NFM008</t>
  </si>
  <si>
    <t>実行簿作成の際に予定簿の情報を参照したい。また、負担行為決議書作成の際に実行簿の情報を参照したい。
予定簿、実行簿、負担行為決議書の作成は、1路線ごとの入力ではなく、複数の路線をまとめて入力したい。</t>
    <phoneticPr fontId="6"/>
  </si>
  <si>
    <t>1路線に紐づく予定簿、実行簿、負担行為決議書を一度に参照することができず、各作業で入力に必要な情報を確認できない状態により、入力の間違いが多く発生しているため。</t>
    <phoneticPr fontId="6"/>
  </si>
  <si>
    <t>予定簿作成して、入力した予定簿内容が見えない状態で実行簿を作成する必要があり、さらには経費整理も予定簿、実行簿が見えない状態で作業を行っている状況で、入力ミスの原因になっている。
【サブシステム担当者からの補足】
予定簿と実行簿は全く同じ入力を行っているというこではない
同じ入力項目もあれば、予定簿のみ、実行簿のみの入力項目もある。また、実行簿では予定簿で入力した内容を実行段階の数量などに修正して入力している。予定簿、実行簿を1路線ごとに実施
対象の路線番号を入力　→　予定簿入力　→　予定簿入力画面閉じる　→　予定簿で入力した路線番号を入力（入力する路線が非常に多いので入力漏れ、入力間違いが発生）　→　実行簿入力（予定簿で入力した内容を覚えておき、実行段階の数量に修正するが、予定簿がみながら作業を行えない、間違いの原因）　→　実行簿画面閉じる
さらにこの後、経費整理作業で支出した負担行為情報を実行簿の路線と紐つける作業が発生
ここでも入力間違いが多発
よって、入力者の実際の作業を考えると予定簿入力、実行簿入力、経費整理を同時に行える（1枚の表の中で実施できるイメージ）ようにすることで入力者が、対象路線の予定から支出までを一回で入力できるようにする。入力者がどの路線の作業を現在行っており、その作業がきちんと最後の経費整理まで行えているか確認できるような作業としたい。</t>
    <phoneticPr fontId="6"/>
  </si>
  <si>
    <t>林道（ヒアリング）</t>
  </si>
  <si>
    <t>※サブシステム担当者に要確認
支出負担行為決議書の入力に加えて、予定・実行簿でも改めての入力が必要になることが問題。
計算は必要ないが、路線名に対して支出負担行為決議書の番号をマスタとして参照する機能は必要になる。
データ再入力不可・複数路線における一括入力可能を実現する場合、優先度高</t>
    <phoneticPr fontId="6"/>
  </si>
  <si>
    <t>NFM009</t>
  </si>
  <si>
    <t>業務の順番をガイドするような業務導線表示機能が欲しい。</t>
  </si>
  <si>
    <t>業務の進捗状況や、前後で必要になる業務が分からないため。</t>
  </si>
  <si>
    <t>UI導線</t>
  </si>
  <si>
    <t>国有林野情報管理システムの現時点の検討状況（未定稿）</t>
  </si>
  <si>
    <t>NFM010</t>
  </si>
  <si>
    <t>ダッシュボードを使用して分析結果を確認したい。</t>
  </si>
  <si>
    <t>分析をシステム外で行い、分析結果を事業者へ共有する必要があり、業務負荷が高くなっているため。</t>
  </si>
  <si>
    <t>分析ダッシュボード</t>
  </si>
  <si>
    <t>ダッシュボードをシステム上で作成すると難しいが、データ出力をするという意味では高。
個人ダッシュボード：中
→個人にパーソナライズされたダッシュボード（個人のタスク管理など）
全体ダッシュボード：高
→全体のデータを出力して視覚化するダッシュボード（今年度のあと8か月で収穫を2000やらないといけないなど）
職員によって出力できるデータなど権限周りを気にする必要がある。
BIツールを用いてダッシュボードを作成</t>
  </si>
  <si>
    <t>NFM011</t>
  </si>
  <si>
    <t>調査簿等情報（林況、法指定等、地位・地況、機能等、土地情報）入力の際に、「層構造」と「径級区分」は①「林種の細分」、②「林相」及び③「ha材積」により決定されるので、①～③を入力することで自動的に判別し、適切な「層構造」、「径級区分」を表示してほしい。</t>
  </si>
  <si>
    <t>手動で値を入力しており、業務負荷が高くなっているため。</t>
  </si>
  <si>
    <t>関東局では、調査簿情報を入力するにあたり、森林の状態によりどの区分とするかの判別をマニュアルで決めており、判別マニュアルに沿って各項目の情報を手入力していることからこれをシステム化したいという要望である。システム化にあたっては、各局の判別の方法を踏まえた検討が必要。</t>
  </si>
  <si>
    <t>自動計算</t>
  </si>
  <si>
    <t>森林情報管理</t>
  </si>
  <si>
    <t>高</t>
  </si>
  <si>
    <t>関東他</t>
  </si>
  <si>
    <t>課題リストT01-3-18</t>
  </si>
  <si>
    <t>NFM012</t>
  </si>
  <si>
    <t>調査簿等情報（林況、法指定等、地位・地況、機能等、土地情報）入力の際に、「立木度」と「樹冠疎密度」の表示には相関関係があるので、「立木度」に合わせて自動表示できないか。</t>
  </si>
  <si>
    <t>NFM013</t>
  </si>
  <si>
    <t>調査簿等情報（林況、法指定等、地位・地況、機能等、土地情報）入力の際に、「木材生産機能の区分」と「将来樹種の地位」には相関関係があるので、「地位」に合わせて区分を自動表示できないか。</t>
  </si>
  <si>
    <t>NFM014</t>
  </si>
  <si>
    <t>樹木料評定の計算をシステム上のみで完結してほしい。</t>
  </si>
  <si>
    <t>現在は「刷新システムでデータ作成→csvで出力→Excelで計算→csvで取込→刷新システムで帳票作成」という手順が生じており、事務効率が悪いため。</t>
  </si>
  <si>
    <t>計算は「AE4BM020_樹木料評定情報入力.xlsm」のマクロで計算を行っている</t>
  </si>
  <si>
    <t>樹木採取権</t>
  </si>
  <si>
    <t>関東（局資源活用課）</t>
  </si>
  <si>
    <t>課題リストT08-10</t>
  </si>
  <si>
    <t>NFM015</t>
  </si>
  <si>
    <t>通常の貸付料計算を行う台帳と電力協定に基づいて貸付料計算を行う台帳について、台帳番号を統一して算定番号を分けること等により、通常の貸付料と電力協定に基づく貸付料の計算を一度に行いたい。</t>
  </si>
  <si>
    <t>現在は、通常と電力協定で台帳番号を別々にとり貸付料計算を行っているため、業務負荷が高くなっているため。</t>
  </si>
  <si>
    <t>東北（三八上北）</t>
  </si>
  <si>
    <t>課題リストT13-3-1</t>
  </si>
  <si>
    <t>鉄塔式と空中線は電力協定だが、そこに至るまでの道は貸付契約になり、別に管理しており、そちらを1つにまとめたいという要求。
データを束ねるキーを追加し、まとめてデータを見せるだけであり、データベース最適化にて問題点が浮き彫りになりそう。（データベース最適化によって解決可能）
→優先度高</t>
    <phoneticPr fontId="6"/>
  </si>
  <si>
    <t>NFM016</t>
  </si>
  <si>
    <t>契約債権の入力に当たり、コメント及び発生原因等を自動出力し、延滞金利率を自動判別してほしい。</t>
  </si>
  <si>
    <t>契約債権の入力負荷が高いため。</t>
  </si>
  <si>
    <t>①要求の詳細について（具体的な要望と背景）
刷新システムのプログラム構成が、実務処理にリンクしない構成であったため、実際の業務では入力者が出力帳票に出力される内容を想定して入力することとしていた。結果、同じ内容を複数箇所に入力するなど、事例に応じた利率等を入力しなければならず、誤入力による事故の原因となっている。
②画面上でコメントや発生原因等を入力する場所があるが、出力結果には表示されないため、出力結果にも表示したい認識は合っているか。
上記の経過があるので、重複したデータをまとめて参照する、結果表示について簡単に確認出来るレイアウト等を検討してほしい。</t>
  </si>
  <si>
    <t>歳出予算管理</t>
  </si>
  <si>
    <t>東北（岩手）</t>
  </si>
  <si>
    <t>課題リストT11-4-2</t>
  </si>
  <si>
    <t>※サブシステム担当者に要確認
項目として切り出すべき項目が切り出されていない。画面上でコメントや発生原因等を入力する場所があるが、出力結果には表示されないため、出力結果にも表示したい？</t>
  </si>
  <si>
    <t>NFM017</t>
  </si>
  <si>
    <t>分割納付状況について、分割回数・年単位など指定すると自動入力できるようにしてほしい。</t>
  </si>
  <si>
    <t>電力協定による30年契約等入力に時間がかかっているため。</t>
  </si>
  <si>
    <t>①要求の詳細について（具体的な要望と背景）
継続債権（複数年度契約の債権）の発生は、ほぼ８割程度が年度前登録であり、契約年月日及び延分割数を入力すれば、納入期限に自動で１年毎の４月の納入期限が入力されたら助かるという要望。
債権の年度前登録が森林管理署によっては約1ヶ月間に200件程度を入力する必要があり、年度末の忙しい期間、他の業務も忙しいことから少しでも入力を簡略したい。
同じ入力内容は入力ミスを減らすよう自動入力になるとありがたいという主旨。
②毎年分の同じ金額をすべて手入力していることを改善したい認識で合っているか。
改善要望は質問①のとおり、履行期限についてであるが、総額から延分割数で割り込んだ金額が反映させることが可能であれば、それもありがたい。</t>
    <phoneticPr fontId="6"/>
  </si>
  <si>
    <t>関東（経理）</t>
  </si>
  <si>
    <t>課題リストT11-4-3</t>
  </si>
  <si>
    <t>※サブシステム担当者に要確認
毎年分手入力が必要という背景であれば、設計レベルの話である。
・電力協定では毎年定額の支払いを行うが、契約書にて毎年分の同じ金額を全て手入力していることを改善。
→高
・複雑な処理が必要な場合
→中</t>
  </si>
  <si>
    <t>NFM018</t>
  </si>
  <si>
    <t>ADAMSⅡとAPI通信を行い、ADAMSⅡの債務者情報をシステム上で使用できるようにしたい。</t>
  </si>
  <si>
    <t>ADAMSⅡで債務者番号が数年使用されていないと削除され、番号が再利用されることからADAMSⅡの債務者番号と刷新の債務者情報一覧を比較し、整理する必要がある。その際、刷新の債務者情報一覧をCSV形式で出力できると事務効率が上がる。</t>
  </si>
  <si>
    <t>ADAMSIIの債権者番号は2年で抹消されるが、再利用はされない。
ADAMSIIの債務者番号の形式は「令05-123456」となる。一方現行の刷新システムでは「123456」だけで登録している。
このため、再利用されているようにみえるのであって、正しいデータ形式で同期すれば本件は問題とならない。</t>
  </si>
  <si>
    <t>外部連携</t>
  </si>
  <si>
    <t>課題リスト共通-2-3</t>
  </si>
  <si>
    <t>NFM019</t>
  </si>
  <si>
    <t>文書管理システムと連携したい。</t>
  </si>
  <si>
    <t>1つの契約者と複数回の決裁やり取りが発生し、業務負荷が高くなっているため。(製品生産での事業者に対して伐採分の部分支払い、樹木採取権の運用協定・実施契約など)</t>
  </si>
  <si>
    <t>【他要求との関連】
供覧をシン・システム側のフロー管理で対応してほしい（承認行為or要文書管理）</t>
  </si>
  <si>
    <t>課題リスト共通-2-1</t>
  </si>
  <si>
    <t>NFM020</t>
  </si>
  <si>
    <t>REPSへデータ連携したい。</t>
    <phoneticPr fontId="6"/>
  </si>
  <si>
    <t>支出・収入の管理に関する業務負荷が高くなっているため。</t>
    <phoneticPr fontId="6"/>
  </si>
  <si>
    <t>NFM021</t>
  </si>
  <si>
    <t>年度末に国有林野情報管理システムから国有林GISへ（テキストファイルで）テータ提供するとともに、毎月、差分データを更新・提供してほしい。</t>
  </si>
  <si>
    <t>現在はGISとの定期的なデータ連携が行われておらず、利便性が低くなっているため。</t>
  </si>
  <si>
    <t>GIS連携</t>
  </si>
  <si>
    <t>低</t>
  </si>
  <si>
    <t>本庁（経企課事務管理班）</t>
  </si>
  <si>
    <t>課題リスト共通-2-4</t>
  </si>
  <si>
    <t>NFM022</t>
  </si>
  <si>
    <t>添付ファイル管理機能が欲しい。</t>
  </si>
  <si>
    <t>復命書添付書類や契約書などに含まれる図面・写真・関連資料などを参照できるようにするため。</t>
  </si>
  <si>
    <t>同様の要求が林道台帳図面や設計図、沿革簿、獣害対策における防護柵、貸付申請書類等にも存在する。</t>
  </si>
  <si>
    <t>添付ファイル機能</t>
  </si>
  <si>
    <t>必須</t>
    <rPh sb="0" eb="2">
      <t>ヒッス</t>
    </rPh>
    <phoneticPr fontId="6"/>
  </si>
  <si>
    <t>R6年度　次期国有林野情報管理システム設計・構築及びクラウドサービス提供業務において、製品生産、製品販売、立木販売、林道、造林、樹木採取権サブについては対応済み（以下、※１）</t>
    <rPh sb="2" eb="4">
      <t>ネンド</t>
    </rPh>
    <rPh sb="5" eb="15">
      <t>ジキコクユウリンヤジョウホウカンリ</t>
    </rPh>
    <rPh sb="19" eb="21">
      <t>セッケイ</t>
    </rPh>
    <rPh sb="22" eb="24">
      <t>コウチク</t>
    </rPh>
    <rPh sb="24" eb="25">
      <t>オヨ</t>
    </rPh>
    <rPh sb="34" eb="38">
      <t>テイキョウギョウム</t>
    </rPh>
    <rPh sb="43" eb="47">
      <t>セイヒンセイサン</t>
    </rPh>
    <rPh sb="48" eb="52">
      <t>セイヒンハンバイ</t>
    </rPh>
    <rPh sb="53" eb="57">
      <t>リュウボクハンバイ</t>
    </rPh>
    <rPh sb="58" eb="60">
      <t>リンドウ</t>
    </rPh>
    <rPh sb="61" eb="63">
      <t>ゾウリン</t>
    </rPh>
    <rPh sb="64" eb="69">
      <t>ジュモクサイシュケン</t>
    </rPh>
    <rPh sb="76" eb="79">
      <t>タイオウズ</t>
    </rPh>
    <rPh sb="81" eb="83">
      <t>イカ</t>
    </rPh>
    <phoneticPr fontId="6"/>
  </si>
  <si>
    <t>NFM023</t>
  </si>
  <si>
    <t>林道台帳の各年度の新設・改良などのカテゴリに、実施した工事などの設計図面、数量調書など工事関係情報電子データを添付ファイルとして紐づけたい。</t>
  </si>
  <si>
    <t>現在、詳細な情報は紙ベースで記録しており、過去の工事の詳細な情報を確認する際は紙での記録を辿っており業務負荷が高くなっているため。</t>
  </si>
  <si>
    <t>台帳の中に林道の新設・改良などのカテゴリは入力されているが、工事の内訳や位置図などの詳細な情報が記録されていないのでどこで何をしたかを把握できるようにしたい。</t>
  </si>
  <si>
    <t>NFM024</t>
  </si>
  <si>
    <t>林道台帳に事業完了後の工事関係情報電子データ（PDF、エクセルなど）を添付できるように改善したい。</t>
  </si>
  <si>
    <t>フローでは設計書の管理（積算）がシステムに含まれているが（現状は刷新システムで行うことはできない）、積算は積算システムを使用して行っているため、刷新システムにより管理できようにする必要はない。</t>
  </si>
  <si>
    <t>設計書自体をシステムで管理する必要性は薄い。</t>
  </si>
  <si>
    <t>NFM025</t>
  </si>
  <si>
    <t>図面の電子化に伴い、林況タブ「林道距離」について、自動で算出されるようにしてほしい。</t>
  </si>
  <si>
    <t>新たな林道が開設された際、その都度計算することに負荷がかかっているため。</t>
  </si>
  <si>
    <t>関東</t>
  </si>
  <si>
    <t>課題リストT01-3-22</t>
  </si>
  <si>
    <t>NFM026</t>
  </si>
  <si>
    <t>契約など、特定の期限までに必要なタスクが完了しているか確認し、期限が迫ったときにアラームで通知する機能が欲しい。</t>
  </si>
  <si>
    <t>Excelで管理しているため人為的ミスが発生する可能性があるが、契約の履行に関わる内容のため管理の重要度が高く、業務への負荷が高い</t>
  </si>
  <si>
    <t>(立木販売の搬出の期限(3年)、システム販売の協定の期限、貸付・使用等管理の契約延長の意思確認、造林の跡地検査の未完了起番の検知、樹木採取権の伐採状況)
【他要求との関連】
造林調査簿で未完了記番が存在すると警告が出るような機能追加してほしい。
過去の跡地検査が終わったか不明箇所があり、何年も前に売り払ったところがデータとして何件も残っている（１９年度から）　※入力担当者が「完了」入力を出来ていないため、発生している。</t>
  </si>
  <si>
    <t>アラーム機能</t>
  </si>
  <si>
    <t>高</t>
    <rPh sb="0" eb="1">
      <t>コウ</t>
    </rPh>
    <phoneticPr fontId="6"/>
  </si>
  <si>
    <t>NFM027</t>
  </si>
  <si>
    <t>ワークフロー管理機能が欲しい。</t>
  </si>
  <si>
    <t>工程ごとに作業者が異なる、あるいは上長等に承認を求める必要がある場合に、PDFや紙に出力しシステム外での確認が必要であり、業務負荷が高くなっているため。</t>
  </si>
  <si>
    <t>ワークフロー</t>
  </si>
  <si>
    <t>NFM028</t>
  </si>
  <si>
    <t>Web標準に準拠したシステムとし、Edgeから利用できるようにしてほしい。</t>
  </si>
  <si>
    <t>他システムではEdgeを用いており、現行のChromeのみのサポートだとシステムを利用する際にブラウザを切り替える手間が大きいため。</t>
  </si>
  <si>
    <t>基本的にEdgeの利用が想定されるため、Edgeを使用することを想定としたシステムとする。
Web標準に準拠して設計開発を進め、テスト（動作確認等）の際はEdgeを用いる。
職員が利用するブラウザはfor　buissinessである。</t>
  </si>
  <si>
    <t>インフラ整備</t>
  </si>
  <si>
    <t>対応済</t>
    <rPh sb="0" eb="3">
      <t>タイオウズミ</t>
    </rPh>
    <phoneticPr fontId="6"/>
  </si>
  <si>
    <t>関東（埼玉）</t>
  </si>
  <si>
    <t>課題リスト共通-6-9</t>
  </si>
  <si>
    <t>NFM029</t>
  </si>
  <si>
    <t>帳票出力機能を整備してほしい。</t>
  </si>
  <si>
    <t>使用したいが業務の変遷により帳票の形式が変更になったため使用できずにいる帳票が多い。</t>
  </si>
  <si>
    <t>【他要求との関連】
造林実行総括表の当年度、繰越、合計別と主伐、間伐ごとの帳票出力をできるようにしてほしい。
当年度、繰越、合計別は局提出のため、別途EXCELで作成し、提出していることの効率化。
--
(林班沿革簿出力)林班ごとで出力できるようになるか、一括でダウンロードできるようにしてほしい。
--
各種帳票は統計資料で使用する全国版の様式になっていないことから（本庁では）ほぼ使われていない。&lt;課題408&gt;</t>
  </si>
  <si>
    <t>データ抽出</t>
  </si>
  <si>
    <t>国有林野情報管理システムの現時点の検討状況（未定稿）</t>
    <phoneticPr fontId="6"/>
  </si>
  <si>
    <t>※１</t>
    <phoneticPr fontId="6"/>
  </si>
  <si>
    <t>NFM030</t>
  </si>
  <si>
    <t>抽出可能なデータをCSVやExcel形式等でダウンロードできるようにしたい。</t>
  </si>
  <si>
    <t>データをCSVやExcelに出力できることで、手元でデータを自由に触れることにより汎用性が高くなるため。</t>
  </si>
  <si>
    <t>利用者の権限に応じて、原則システムに入力されているすべてのデータをCSVやExcel形式でダウンロードできるようにする。
複数テーブルを跨いで出力したい要望（復命書と野帳など）はzipで複数ファイルをまとめてダウンロードできるようにする。
利用者の権限は基本的に現行踏襲。サブシステム＝業務の範囲で権限割り当てされている。
Ex.経営係長＝森林情報管理＋収穫</t>
  </si>
  <si>
    <t>NFM031</t>
  </si>
  <si>
    <t>森林情報管理メニューにおいて、新たに以下の書類等を自動作成できるようにしてもらいたい。（北海道）
・地域別の森林計画書
・地管計画書
・施業実施計画書
・官行造林施業計画書
・保続計算書（地域別）
・年平均伐採量一覧表</t>
  </si>
  <si>
    <t>現在手動で作成しており、手間がかかっているため。</t>
  </si>
  <si>
    <t>北海道（局計画課）</t>
  </si>
  <si>
    <t>課題リストT01-1-1</t>
  </si>
  <si>
    <t>こちらは計画自体を作成するときにシステム上で行うという要求。（システムの中に計画縦覧システムというものが別途必要になる）</t>
  </si>
  <si>
    <t>NFM032</t>
  </si>
  <si>
    <t>事業者を介さずにユーザ側でデータを一括修正したい。</t>
  </si>
  <si>
    <t>調査簿や伐造簿等の各DBの修正が容易ではないため。</t>
  </si>
  <si>
    <t>その他、野帳情報取込、収穫予定簿、造林実行簿、生産予定簿などが該当する。
一括修正方法についての詳細はシート「一括修正画面イメージ」参照。</t>
  </si>
  <si>
    <t>一括操作</t>
  </si>
  <si>
    <t>収穫</t>
  </si>
  <si>
    <t>必須</t>
  </si>
  <si>
    <t>北海道局</t>
  </si>
  <si>
    <t>課題リストT01-1-2,共通-9-1</t>
  </si>
  <si>
    <t>NFM033</t>
  </si>
  <si>
    <t>システムに登録済みのデータを複数の画面から参照できるようにし、同じ内容を何度も入力する必要をなくしてほしい。</t>
  </si>
  <si>
    <t>入力ミスを軽減するため、同じ入力を複数行う手間を軽減するため。</t>
  </si>
  <si>
    <t>例えば、小班が一意に定まるキーを選択すれば小班情報を参照できる。
データモデルの設計を正しく行うことで解消される想定である。
収穫調査、支出管理、収入管理</t>
  </si>
  <si>
    <t>データの一貫性</t>
  </si>
  <si>
    <t>高</t>
    <phoneticPr fontId="6"/>
  </si>
  <si>
    <t>NFM034</t>
  </si>
  <si>
    <t>復命書番号を入れて、復命書を指定することで内訳書が出力されるようなシステムであれば使用したい。（伐採の仕方等は手入力ができるようにしたい）</t>
  </si>
  <si>
    <t>内訳書は収穫復命書を基に作成されるが、現在は復命書の内容を含む内訳書を1から作成しており、業務負荷が高くなっているため。</t>
    <phoneticPr fontId="6"/>
  </si>
  <si>
    <t>契約書に紐づく形で内訳書があり、内訳書は収穫調査復命書から作成されるため、復命書と内訳書の数は同じであり、内訳書はExcelにて管理を行っている。
○サブシステム担当者様からの補足
（復命書との連携が主目的であるためNFM004と統合可）
内訳書とは、事業者が契約した林小班の内訳をまとめたものである。
こちらは、製品生産の契約時(?)に収穫調査復命書の情報を基に作成される。
なぜなら、林小班の情報として、システム上では代表林小班、契約書上では合計面積の情報しか持っておらず、
契約内すべての林小班情報をまとめたものが存在しないため。
上記の理由から林小班情報をまとめた内訳書が作成されている。
林小班キーから面積と樹種と資材（本数、材積）を引用したい課題
ただ、Excelで内訳書を作成しており、システム上で作成できるメリットはあまりない認識のため、Excelで作成しやすいように復命書番号を基に紐づく小班情報を抽出できれば良い。</t>
    <phoneticPr fontId="6"/>
  </si>
  <si>
    <t>製品生産</t>
  </si>
  <si>
    <t>製品生産（ヒアリング）</t>
  </si>
  <si>
    <t>NFM035</t>
  </si>
  <si>
    <t>分収育林契約の一部解除や持分買受など、契約内容に変更があった際、登録方法を簡単にしてほしい、契約口数を直したら契約者数も自動的に反映されるようにしてほしい。</t>
  </si>
  <si>
    <t>一部解除の面積や契約者数のデータが連携しておらず連動した変更ができない、変更後の契約者数が表示されない、買受や権利放棄の際の分収金情報の登録が複雑などにより、業務負荷が高くなっている。</t>
  </si>
  <si>
    <t>契約内容に変更があった場合の情報更新にあたり、契約単位で各種変更を行えるようにし、関連するデータは自動で更新され、それを確認できるとよい。</t>
  </si>
  <si>
    <t>分収育林</t>
  </si>
  <si>
    <t>関東（局）</t>
  </si>
  <si>
    <t>課題リストT14-6-2,9-2,14</t>
  </si>
  <si>
    <t>NFM036</t>
  </si>
  <si>
    <t>権利設定から運用協定までの入力をシステム上で行いたい。</t>
  </si>
  <si>
    <t>通達上は、権利設定から運用協定まで同時並行で行う必要があり、所定の様式に基づいた単純な入力作業の業務負荷が高くなっているため。</t>
  </si>
  <si>
    <t>○サブシステム担当者様からの補足
東北局のいう「権利設定から運用協定まで同時並行で行う」作業の中に現状刷新システムへの入力事項はほとんどないところです。
このため、おそらく現状のシステムの操作改善要望というよりは、新たな様式を追加してほしいという要望か、と理解しました。
公示や本庁への報告、決定した樹木採取権者への通知等多くの文書を同日付けで作成（送付）する必要があり、現状はワードやエクセルの様式に打ち込んで作成してもらっているので、そこを手間に感じているのかと思います。
システム上に必要情報を入力したら、当該様式を全て作成してくれて、かつ本庁等への送付をEASY等ほかのシステムと連携してスムーズに行えるようになると便利かと思います。
ただ、このステップは約10年1期とする樹木採取権制度の中で1回きりで、毎年何回も発生するような業務ではありません。
本庁担当者として優先順位はそこまで高くないかと思っておりますが、ここは局に聞くと温度差があるかもしれません。
東北局から提起された方のお名前とありましたが、当方では把握しておりません。
さらなる情報が必要であれば局資活課へ問合せください。</t>
  </si>
  <si>
    <t>データ複製</t>
  </si>
  <si>
    <t>東北（資源）</t>
  </si>
  <si>
    <t>課題リストT08-4</t>
  </si>
  <si>
    <t>NFM037</t>
  </si>
  <si>
    <t>評定時に何度も同じ情報を入力する必要のない画面にしてほしい。</t>
  </si>
  <si>
    <t>市況率や産地増減率などの補正率について、樹種毎や評定毎に同じような補正率を何度も入力する必要があり、業務負荷が高い。
（スギでも3m 34cm以上と4m 34cmでそれぞれに入力を行わないといけない。3mから4mのスギの単価を機械的に計算することはできない。</t>
  </si>
  <si>
    <t>収穫調査復命書の小班ごとの入力、立木販売の市況率・産地増減率などの補正率。</t>
  </si>
  <si>
    <t>製品販売</t>
  </si>
  <si>
    <t>製品販売（ヒアリング）</t>
  </si>
  <si>
    <t>NFM038</t>
  </si>
  <si>
    <t>復命書入力時に立木調査結果をcsvファイルにより取り込んでいるが、類似林分（襲用）の調査結果を活用する際は、活用先の小班を選択することで、ファイル取り込み作業や一部の入力作業等が省略できるようにしたい。（復命書情報入力の調査方法欄の選択肢として、「類似林分（襲用）」（調査方法名）を追加することも必要）
同じ小班内で複数の伐区や樹種毎に復命書を作成する場合は、それぞれ同じ小班情報を入力する必要があり、異なる入力値だけを入力するようにしたい。</t>
  </si>
  <si>
    <t>同じ小班の中に複数の伐区が存在している場合、伐区ごとに調査をする必要があるためそれぞれに同じ情報の入力を行わなければいけない。</t>
  </si>
  <si>
    <t>森林の状況が類似した複数の小班については、1つの小班を調査し、その他は調査した小班の野帳データ等を活用することができる。（「襲用」という。）</t>
  </si>
  <si>
    <t>収穫（ヒアリング）</t>
  </si>
  <si>
    <t>NFM039</t>
  </si>
  <si>
    <t>市況率や産地増減率などの補正率について、評定時に何度も同じ情報を入力する必要があり、流用できるようにしたい。</t>
  </si>
  <si>
    <t>樹種毎や評定毎に同じような補正率を何度も入力する必要があり、業務負荷が高い。
（スギでも3m 34cm以上と4m 34cmでそれぞれに入力を行わないといけない。3mから4mのスギの単価を機械的に計算することはできない。）
毎月、市況率のマスタ登録があるが入力手間が多く業務負荷が高い。</t>
  </si>
  <si>
    <t>立木販売</t>
  </si>
  <si>
    <t>立木販売（ヒアリング）</t>
  </si>
  <si>
    <t>NFM040</t>
  </si>
  <si>
    <t>立木販売SSのマスタメンテナンスの低質材基準価格表修正のメニューで、素材同様、複写処理をできるようにしていただきたい。</t>
  </si>
  <si>
    <t>業務上活用したい機能がなく、業務負荷が高くなっているため。</t>
  </si>
  <si>
    <t>複写処理できるための機能について検討する。
材質と価格のリレーションを見直し、複数回入力しなくてよいようにする。
また、毎月、樹材種ごとに市況率のマスタ登録があるが、樹材種毎に入力ページを呼び出して入力するため、一括で入力できるようにしたい。
○複写処理とは
既に登録済みの帳票等の入力データを引用して入力画面の初期値として表示させる。</t>
  </si>
  <si>
    <t>課題リストT05-2-2</t>
  </si>
  <si>
    <t>NFM041</t>
  </si>
  <si>
    <t>一時保存のような機能がほしい。</t>
  </si>
  <si>
    <t>一定時間離席したことによりタイムアウトが発生してしまうことや、入力項目が多い画面で入力途中にタイムアウトしてしまうことで、入力途中の内容が消えてしまい、再度入力する手間がかかっているため。</t>
  </si>
  <si>
    <t>入力内容の保持については、入力項目が多いまたは日付を跨いて入力する画面などはDBに保持、消えてしまっても大して問題がない画面に関してはローカルストレージに保持するなど、画面によって保持の仕方を設計段階で検討する。
一時保存したまま忘れてしまうことを防ぐため、決議書の印刷や支払確定指示が行えない等の対策も必要。
一時保存は自動的に保存されることが望ましい。</t>
  </si>
  <si>
    <t>作業中断</t>
  </si>
  <si>
    <t>課題リストT10-1-2</t>
  </si>
  <si>
    <t>※要実装コスト検討
→検討結果に基づき優先度決定
下書き保存を指している。
入力項目が多い場合に、下書き保存機能が必要になる。（入力が日を跨ぐこともある）
必須入力項目を入力しなくても保存できることを一時保存としてフラグを立てて保存する？
下書きの必要性について、すべての画面に必要になりそう。（UX観点）
決議書の入力で一時保存があると良さそう。（それぞれのサブシステムにおいて必要な箇所がありそう。）
【結論】
要件定義の範疇には含めるため、高とする。最終的にどのように実装するか、どの画面に実装するかは要求の詳細化の中で再度検討。</t>
  </si>
  <si>
    <t>NFM042</t>
  </si>
  <si>
    <t>特定時点の情報を抜き出すことは必須である。過去にさかのぼって樹立時DBを出力できるとありがたい。特定時点の情報には更新履歴を残すとともに、更新の日付と更新の契機をセットで管理したい。</t>
  </si>
  <si>
    <t>現行システムでは更新すると最新の情報しか残らず、更新前のデータが失われる。
特定時点でのデータを取得するには人手でデータの整合性を取る必要があり、このことが事業統計書の作成時の負荷を大きくしているため。</t>
  </si>
  <si>
    <t>森林情報管理に限らず分収育林などその他の業務にもかかわる内容。
また、前回時点だけではなく、全世代分の情報を取得したい。
森林情報管理に関してはファイルサイズが1GB程度でかつ5年おきなのですべての世代を保持しておく。</t>
  </si>
  <si>
    <t>DB設計</t>
  </si>
  <si>
    <t>森林情報管理（ヒアリング）</t>
  </si>
  <si>
    <t>NFM043</t>
  </si>
  <si>
    <t>直営委託別の調査方法（毎木、標準地、襲用など）ごとの面積や、委託契約金額なども含めた集計をできるようにしてほしい。</t>
  </si>
  <si>
    <t>委託金額や調査方法別調査面積を局署からデータ提供してもらってExcel管理をしている状況であり、局署の業務負荷が高いため。</t>
    <phoneticPr fontId="2"/>
  </si>
  <si>
    <t>直ようか委託契約かの判別は現行システムでも判別することができる。収穫システムにおいて入力する調査方法に「襲用」が登録されていない。</t>
  </si>
  <si>
    <t>収穫</t>
    <phoneticPr fontId="6"/>
  </si>
  <si>
    <t>製品販売</t>
    <rPh sb="0" eb="4">
      <t>セイヒンハンバイ</t>
    </rPh>
    <phoneticPr fontId="6"/>
  </si>
  <si>
    <t>認識齟齬ない</t>
  </si>
  <si>
    <t>NFM044</t>
  </si>
  <si>
    <t>完了区分が翌債となる場合の、翌年度予定簿への反映をしてほしい。</t>
  </si>
  <si>
    <t>翌債となるものは本年度と翌年度で同じ内容を2回入力する必要があり、業務負荷が高くなっているため。</t>
  </si>
  <si>
    <t>翌債とは契約が発生したが翌年に繰り越しになるもの、なぜ翌年に繰り越しになるのに本年度登録が必要であるかというと、前金等で経費にかかる対応が発生して、経費との整合性を合わせるため。
【サブシステム担当者からの補足】
予定簿作成時に前年度に翌債として登録した実行簿情報を複写できる機能の実装を要望。</t>
  </si>
  <si>
    <t>機能修正</t>
  </si>
  <si>
    <t>課題リストT04-3-1</t>
  </si>
  <si>
    <t>NFM045</t>
  </si>
  <si>
    <t>計画策定において(頻繁に変わるものではない)森林調査簿上のデータ(林齢、法指定など)を踏まえて伐採候補の樹種などを提案するような機能を追加したい。</t>
  </si>
  <si>
    <t>計画調整などが電話・メールでの連絡が密に行われ、作業負担が大きいため。</t>
  </si>
  <si>
    <t>現状、計画業務においてシステムを活用することがない。(電話・メールの調整はシステム化が難しい部分ではあるが、単年ごとの伐採量が同じになるようなアルゴリズムを形成するなどは可能なため作業効率化を図りたい。)
一貫したGISデータを局・署等がシステム内で確認できることを実現した上で、この要望が実現されれば各局・署で計画の情報を確認・修正などする手間が減るのではないか。</t>
  </si>
  <si>
    <t>システム化</t>
  </si>
  <si>
    <t>NFM046</t>
  </si>
  <si>
    <t>造林において、特定母樹の管理をシステム化範囲に含めてほしい。</t>
  </si>
  <si>
    <t>業務の変遷により、実際の業務内容とシステムに差異が出ており、特定母樹がシステムの管理範囲に含まれていない。</t>
  </si>
  <si>
    <t>現状、「花粉症対策」有・無を入力できるようになっているが、これを拡充し、入力範囲を広げるか、別途入力欄を設けるかしていただきたい。</t>
  </si>
  <si>
    <t>造林（ヒアリング）</t>
  </si>
  <si>
    <t>NFM047</t>
  </si>
  <si>
    <t>造林の獣害対策についてシステム化してほしい。
「シカ柵（ななめ）」、「シカ柵（金網）」、「シカ柵（ステンレス）」、「単木保護（ネット）」、「単木保護（ネット）」、「「単木保護（その他）」　などある程度絞って入力できると利便性がよいと思う。</t>
  </si>
  <si>
    <t>シカ柵の素材や数量などを管理する台帳の管理負荷が高い。</t>
  </si>
  <si>
    <t>獣害対策ごとに管理すべき項目が異なるため、一括してシステム化することは難しい可能性が高い。</t>
  </si>
  <si>
    <t>NFM048</t>
  </si>
  <si>
    <t>造林予定簿等の入力項目を増やしてほしい（同事業で主伐と間伐に分かれる作業種欄（誘導伐等）、植付樹種欄（コンテナ、普通苗別）、苗木樹種・本数欄（特定母樹、エリートツリーかどうか）、獣害対策欄（忌避剤、数量等、（シカ捕獲、シカ柵点検等については、「類：保育」、「種：鳥獣被害対策」として入力しているが、細かな内容が入力できない）など）。</t>
  </si>
  <si>
    <t>必要な入力項目が足りず、業務に支障が出ているため。</t>
  </si>
  <si>
    <t>上記要求を反映した際に実行総括帳票にも影響が出るため、出力した際の帳票についても検討が必要</t>
  </si>
  <si>
    <t>課題リストT03-1-1</t>
  </si>
  <si>
    <t>NFM049</t>
  </si>
  <si>
    <t>経費整理表の「類」「種」を振り分けする作業時に、項目を追加してほしい。「類」に「鳥獣被害対策」、「種」に「忌避剤」「防護柵」をそれぞれ追加してほしい。</t>
  </si>
  <si>
    <t>項目が不足していることで、忌避剤や防護柵に使用した予算が管理しづらくなっているため。</t>
  </si>
  <si>
    <t>造林</t>
    <rPh sb="0" eb="2">
      <t>ゾウリン</t>
    </rPh>
    <phoneticPr fontId="6"/>
  </si>
  <si>
    <t>中部（飛騨）</t>
  </si>
  <si>
    <t>課題リスト複数SS-6</t>
  </si>
  <si>
    <t>NFM050</t>
  </si>
  <si>
    <t>国有林野の産物販売委託契約書について、債務者が代理人契約する場合にも対応してほしい。</t>
  </si>
  <si>
    <t>現在は債務者が代理人契約する場合に契約書が対応しておらず、個別に契約書を作成する手間が発生しているため。</t>
  </si>
  <si>
    <t>【サブシステム担当者からの補足】
①こちらの要求の発生頻度はどの程度か。
現在、立木販売と製品販売の契約書については、刷新にて作成することができるが、契約者名欄は買受人のみの債務者登録となっている。
代理人との契約の際には、刷新で作成した契約書をPDF加工若しくは、紙へ印刷し買受人と代理人と両方の記載を加える、または刷新の契約書を用いずエクセルなどで作成している状況。
代理人契約は、道内ほとんどの事業体（全体の７０％）が行っており、ほぼ毎回上記の作業が発生している状況。
債務者登録及び債権登録の際に代理人表示があると業務改善に繋がるという主旨。</t>
  </si>
  <si>
    <t>支出管理・収入管理</t>
    <rPh sb="0" eb="4">
      <t>シシュツカンリ</t>
    </rPh>
    <rPh sb="5" eb="9">
      <t>シュウニュウカンリ</t>
    </rPh>
    <phoneticPr fontId="6"/>
  </si>
  <si>
    <t>北海道（経理）</t>
  </si>
  <si>
    <t>課題リストT11-3-3</t>
  </si>
  <si>
    <t>※サブシステム担当者に要確認
判断軸に発生頻度を追加</t>
  </si>
  <si>
    <t>NFM051</t>
  </si>
  <si>
    <t>立木販売予定価格評定のC経費控除計算において、算出した予定価格が単価1000円以上の場合は「算出金額」を、単価1000円未満の場合は「単価1000円×材積」の額が計算される処理がなされるが、そのような処理をする場合としない場合とを選択できるようにしてほしい。</t>
  </si>
  <si>
    <t>運用改定によりシステムの改修を行ったが、改修によって一部の作業に支障が生じているため。</t>
  </si>
  <si>
    <t>令和４年３月に、皆伐箇所の立木販売予定価格については、積算結果が単価1000円以上となる場合はそのままの額、単価1000円未満となる場合は単価1000円になるよう算出し直した額とするよう運用改正を行った。これに合わせてシステム改修を行ったが、間伐を含む全ての立木販売でこの処理がなされるため、処理をするかしないかの選択ができるよう改修が必要であるため。</t>
  </si>
  <si>
    <t>※サブシステム担当者に要確認
発生頻度によって優先度中と高を切り分ける。
参考
１．皆伐の場合の算出金額が１０００円を下回った際に、１０００円にする通知
→立木販売予定価格評定公式の運用について」の第４の１の（２）
２．署長権限で算出価格を変更できる規定
→立木販売は別添の「産物売払手続」の第３条くらいです。素材販売は評定要領</t>
  </si>
  <si>
    <t>NFM052</t>
  </si>
  <si>
    <t>通常野帳で入力した椪についても、そのまま概算販売出来るよう改良して欲しい。また、概算販売についても、委託販売やシステム販売のように価格評定の際に選択出来るようにしたい。</t>
  </si>
  <si>
    <t>通常野帳で入力した椪を概算販売に回す場合、野帳を入力し直し、椪番号付け直す手間がある。普通野帳で入力、生産完了している場合は、生産報告書の数字も変わり回覧し直す手間があるため。</t>
  </si>
  <si>
    <t>当初から概算販売で売るつもりで野帳入力しているなら良い。</t>
  </si>
  <si>
    <t>課題リストT07-9-1</t>
  </si>
  <si>
    <t>NFM053</t>
  </si>
  <si>
    <t>椪の状態を管理できるようにしたい。</t>
  </si>
  <si>
    <t>椪が売れ残ったら物品として資産になるなどを管理するために実績の管理を行っている。
野帳が検査済みか検査していないかを管理する業務負荷が高い。</t>
  </si>
  <si>
    <t>現状Excelにて管理している。</t>
  </si>
  <si>
    <t>ステータスの管理のみであれば高であるが、現在Excelで管理している情報を新たに管理するとなるとDB設計が必要になるため優先度中。</t>
  </si>
  <si>
    <t>NFM054</t>
  </si>
  <si>
    <t>示達・支払い状況をダッシュボード等で確認できる機能があると良い。</t>
  </si>
  <si>
    <t>各局・署の示達内容と実際の支出の管理は現在、OLAPからExcelに情報を取り出してグラフ化することで管理を行っており、抽出から管理するまでの業務負荷が高くなっているため。</t>
  </si>
  <si>
    <t>各局における支出状況を確認する場合、別途指定したファイル（RNE）によりＯＬＡＰ帳票定義体（RNE）取込を行っている。</t>
  </si>
  <si>
    <t>歳出予算管理（ヒアリング）</t>
  </si>
  <si>
    <t>NFM055</t>
  </si>
  <si>
    <t>台帳への入力事務をシステム化したい。</t>
  </si>
  <si>
    <t>貸し付けている林小班の情報は申請書類の内容を台帳に入力して管理しており、管理負荷が大きいため。</t>
  </si>
  <si>
    <t>e-maffとのAPI連携またはRPAで申請書類の内容を刷新システム（台帳）に反映できるとよい。（将来検討）
システム連携が困難であれば、申請書類（紙）に記載されている林小班情報を刷新システムに取り込めればいいので、設計段階で考慮できないでしょうか。</t>
  </si>
  <si>
    <t>貸付・使用等管理（ヒアリング）</t>
  </si>
  <si>
    <t>NFM056</t>
  </si>
  <si>
    <t>システム外で作成している事業者に貸し出している小班名の一覧をシステムに取り込めるようにしたい。</t>
  </si>
  <si>
    <t>1つの契約内において、事業者に貸し出している小班数が多くなる場合もあり、その情報を1つ1つ入力していくのは入力負荷が高いため。</t>
  </si>
  <si>
    <t>申請書類（紙）に記載されている林小班情報を刷新システムに取り込めればいいので、設計段階で考慮できないでしょうか。</t>
  </si>
  <si>
    <t>NFM057</t>
  </si>
  <si>
    <t>刷新システムで貸付料の算定をしているが、一部対応していない算定が存在している。稀にしか使用しないが、今後使用する機会が増えていくことを想定し、システム化したい。</t>
  </si>
  <si>
    <t>算定方法が統一されていないことで一連の業務の流れが分かりにくいものになっているため。
また、今後利用頻度が高まるに伴ってシステム外で入力する作業の負荷が大きくなることが懸念されるため。</t>
  </si>
  <si>
    <t>システム上で貸付料を算定できないものに関してはシステム外にて算定して、貸付料をシステム内に入力している。
貸付料算定の原則である「基本算定」の算定方法がシステムに存在しないことに問題認識がある。
【サブシステム担当者からの補足】
①こちらの要求の発生頻度はどの程度か。
→現時点で頻度は少ないですが、貸付料算定の原則である「基本算定」の算定方法がシステムに存在しないことに問題認識があるので、「高」でご対応いただきたく再考をお願いします。
（ご参考）国有林野の貸付料算定方法については、長官通知に定めがあり、「基本算定」と「特例算定」という２種類の算定方法があるところです。この点、H25以前の特別会計時代は「特例算定」が原則でしたが、H25の一般会計化の際、財務省の算定方法を基本とすることとし、長官通知を改正し、「基本算定」を原則としたところです。実務上は、特別会計時代からの更新契約が多いこと等から現時点では「特例算定」を使用している契約がほとんどであるものの、今後の契約では「基本算定」が増えていく可能性があります。なお、本来は一般会計化時に刷新システムに「基本算定」の算定方法が組み込まれるべきだったと思いますが、予算上の都合で、一般会計化時に刷新システムの改修ができなかったのではないかと思料します。</t>
  </si>
  <si>
    <t>NFM058</t>
  </si>
  <si>
    <t>国有林を持っている市町村に交付金を支払っており、局署が市町村ごとに刷新システム外で交付金の計算を行っているが、調査簿のデータを使用するので、今回のシステムに機能として導入したい。</t>
  </si>
  <si>
    <t>計算用の外部システムを維持するコストが高く、類似した情報を持っている国有林野情報管理システム内で算出できるようにしてコスト効率化を図りたいため
交付金算定には、刷新システムにおける森林調査簿情報のコード新分散システムのコードへ旧形式変換して使用しているので、今後のシンシステムで現在の森林調査簿コードが変更になると、現在刷新外で計算している（アクセス）システムが稼働しなくなる問題点がある。</t>
  </si>
  <si>
    <t>森林調査簿情報コードの変換作業は年1回実施している。
必要な項目のみ変換しているのですべてを変換しているわけではない。
シンシステムでは変換ツールで機械的に変換することを想定。
調査簿コード：林小班＝１：１である。
法則が明確になっているため、変換処理で例外が起きることはない想定。
【サブシステム担当者からの補足】
交付金算定には、刷新システムにおける森林調査簿情報のコードを新分散システム時代の森林調査簿コードに旧変換処理をして使用しているので、今後のシンシステムで現在の森林調査簿コードが変更になると、現在刷新外で計算している（アクセス）システムが稼働しなくなります。このため、現時点で刷新システムに交付金算定システムを組み込んでいただけるよう再考お願いいたします。</t>
  </si>
  <si>
    <t>NFM059</t>
  </si>
  <si>
    <t>システム上でオーナーへの発着はがきや文書の作成ができたりすると便利。</t>
  </si>
  <si>
    <t>はがきの作成に必要な情報を刷新システムに入力→収集しており、業務負荷が高くなっている。</t>
  </si>
  <si>
    <t>はがきの枚数も多い。（1つの分収育林契約で約100人のオーナーがいるため）
現在は刷新システムから、契約者情報をCSV出力し、excelで通知文書を作成していることが多い（局によっては、はじめからexcelでしか管理していないところもある）。
csvを出力しない分、一手間減らせるだけでなく、署も最新の情報で通知文書を作成できるので送付ミスを減らすことができる。</t>
  </si>
  <si>
    <t>分収育林（ヒアリング）</t>
  </si>
  <si>
    <t>NFM060</t>
  </si>
  <si>
    <t>分収造林に関して、契約の仕方（森林管理署を経由する）や樹木を植えて育てる主体が契約相手方（個人や法人等）であること以外は、分収育林と大まかに共通なので、システムの改修に伴い、分収造林も組み込んで良いのではないかということ。</t>
  </si>
  <si>
    <t>分収造林は契約の窓口が署であることを除き、大まかな流れは分収育林と同じだが、現在システム化・共通化されていないため。
また、分収造林台帳については、紙で管理している状況であり、訂正の際に局署の業務負荷が高いため。</t>
  </si>
  <si>
    <t>造林なので契約のタイミングはさら地のタイミング。契約満期からがほぼ共通の手続き（意向確認～立木販売等）ではあるものの、契約初期の流れが異なるため、共通化するのは難しい。</t>
  </si>
  <si>
    <t>NFM061</t>
  </si>
  <si>
    <t>システム上で契約書を作成したい。</t>
  </si>
  <si>
    <t>契約書をシステム外で作成しており、業務負荷が高くなっているため。</t>
  </si>
  <si>
    <t>現在は一太郎で作成している。</t>
  </si>
  <si>
    <t>北海道日高南</t>
  </si>
  <si>
    <t>課題リストT05-5-4</t>
  </si>
  <si>
    <t>NFM062</t>
  </si>
  <si>
    <t>選定結果・変更結果公示を林野HPに自動的に反映できるようにしたい。次善としてPDFで選定結果・公示内容の取り出しをできるようようにしてほしい。</t>
  </si>
  <si>
    <t>選定結果・変更結果公示をシステム上に登録後、林野HPにも掲載する必要があり、作業負荷が高くなっているため。</t>
  </si>
  <si>
    <t>北海道（資源）</t>
  </si>
  <si>
    <t>課題リストT08-3</t>
  </si>
  <si>
    <t>バックログ的に要求自体は優先度低として管理する。
データ出力を行うことでの解決が図れる。</t>
  </si>
  <si>
    <t>NFM063</t>
  </si>
  <si>
    <t>経費科目の階層をADAMSIIに合わせるようにしてほしい。</t>
    <rPh sb="0" eb="4">
      <t>ケイヒカモク</t>
    </rPh>
    <rPh sb="5" eb="7">
      <t>カイソウ</t>
    </rPh>
    <rPh sb="16" eb="17">
      <t>ア</t>
    </rPh>
    <phoneticPr fontId="6"/>
  </si>
  <si>
    <t>刷新システムの示達について、ADAMSIIの経費科目階層が６階層なのに対して、刷新システムでは３階層しかない。このため、略科目を使ってマッピングをしている。
データの直接比較が困難となり、集計ミスの原因ともなっている。
またマッピングが運用事業者任せとなっている問題もある。</t>
    <rPh sb="83" eb="87">
      <t>チョクセツヒカク</t>
    </rPh>
    <rPh sb="88" eb="90">
      <t>コンナン</t>
    </rPh>
    <rPh sb="94" eb="96">
      <t>シュウケイ</t>
    </rPh>
    <rPh sb="99" eb="101">
      <t>ゲンイン</t>
    </rPh>
    <rPh sb="118" eb="123">
      <t>ウンヨウジギョウシャ</t>
    </rPh>
    <rPh sb="123" eb="124">
      <t>マカ</t>
    </rPh>
    <rPh sb="131" eb="133">
      <t>モンダイ</t>
    </rPh>
    <phoneticPr fontId="6"/>
  </si>
  <si>
    <t>システム化</t>
    <phoneticPr fontId="6"/>
  </si>
  <si>
    <t>歳出予算管理・支出管理・収入管理</t>
    <rPh sb="0" eb="6">
      <t>サイシュツヨサンカンリ</t>
    </rPh>
    <rPh sb="7" eb="11">
      <t>シシュツカンリ</t>
    </rPh>
    <rPh sb="12" eb="16">
      <t>シュウニュウカンリ</t>
    </rPh>
    <phoneticPr fontId="6"/>
  </si>
  <si>
    <t>本庁（経企課事務管理班）</t>
    <phoneticPr fontId="6"/>
  </si>
  <si>
    <t>NFM064</t>
  </si>
  <si>
    <t>国庫帰属森林調査簿入力</t>
    <phoneticPr fontId="6"/>
  </si>
  <si>
    <t>新たに追加された国庫帰属森林について、森林調査簿情報入力を可能としたい。各計画に必要な各種帳票へ反映させたい。</t>
  </si>
  <si>
    <t>現行システムでは、林班を登録する際は、国有林野と官行造林のみを想定している。政策の変化に伴う新たな国有林の形態である国庫帰属森林をシステムにおいて管理するとともに、今後の政策の変化を想定した柔軟な仕組みを実装する。</t>
    <rPh sb="0" eb="2">
      <t>ゲンコウ</t>
    </rPh>
    <rPh sb="9" eb="11">
      <t>リンハン</t>
    </rPh>
    <rPh sb="12" eb="14">
      <t>トウロク</t>
    </rPh>
    <rPh sb="16" eb="17">
      <t>サイ</t>
    </rPh>
    <rPh sb="19" eb="23">
      <t>コクユウリンヤ</t>
    </rPh>
    <rPh sb="24" eb="25">
      <t>カン</t>
    </rPh>
    <rPh sb="25" eb="26">
      <t>ギョウ</t>
    </rPh>
    <rPh sb="26" eb="28">
      <t>ゾウリン</t>
    </rPh>
    <rPh sb="31" eb="33">
      <t>ソウテイ</t>
    </rPh>
    <rPh sb="38" eb="40">
      <t>セイサク</t>
    </rPh>
    <rPh sb="41" eb="43">
      <t>ヘンカ</t>
    </rPh>
    <rPh sb="44" eb="45">
      <t>トモナ</t>
    </rPh>
    <rPh sb="46" eb="47">
      <t>アラ</t>
    </rPh>
    <rPh sb="49" eb="52">
      <t>コクユウリン</t>
    </rPh>
    <rPh sb="53" eb="55">
      <t>ケイタイ</t>
    </rPh>
    <rPh sb="58" eb="64">
      <t>コッコキゾクシンリン</t>
    </rPh>
    <rPh sb="73" eb="75">
      <t>カンリ</t>
    </rPh>
    <rPh sb="82" eb="84">
      <t>コンゴ</t>
    </rPh>
    <rPh sb="85" eb="87">
      <t>セイサク</t>
    </rPh>
    <rPh sb="88" eb="90">
      <t>ヘンカ</t>
    </rPh>
    <rPh sb="91" eb="93">
      <t>ソウテイ</t>
    </rPh>
    <rPh sb="95" eb="97">
      <t>ジュウナン</t>
    </rPh>
    <rPh sb="98" eb="100">
      <t>シク</t>
    </rPh>
    <rPh sb="102" eb="104">
      <t>ジッソウ</t>
    </rPh>
    <phoneticPr fontId="6"/>
  </si>
  <si>
    <t>森林情報管理</t>
    <phoneticPr fontId="6"/>
  </si>
  <si>
    <t>NFM065</t>
  </si>
  <si>
    <t>復命書項目精査</t>
  </si>
  <si>
    <t>復命書の項目のうち不要と思われる項目を整理したい。また、この整理と併せて収穫調査後に、年度別調査簿の変更された場合、収穫予定簿で参照するデータを復命書からではなく、年度別調査簿を参照するようにしたい。</t>
    <rPh sb="0" eb="3">
      <t>フクメイショ</t>
    </rPh>
    <rPh sb="4" eb="6">
      <t>コウモク</t>
    </rPh>
    <rPh sb="9" eb="11">
      <t>フヨウ</t>
    </rPh>
    <rPh sb="12" eb="13">
      <t>オモ</t>
    </rPh>
    <rPh sb="16" eb="18">
      <t>コウモク</t>
    </rPh>
    <rPh sb="19" eb="21">
      <t>セイリ</t>
    </rPh>
    <rPh sb="30" eb="32">
      <t>セイリ</t>
    </rPh>
    <rPh sb="33" eb="34">
      <t>アワ</t>
    </rPh>
    <rPh sb="36" eb="38">
      <t>シュウカク</t>
    </rPh>
    <rPh sb="38" eb="40">
      <t>チョウサ</t>
    </rPh>
    <rPh sb="40" eb="41">
      <t>アト</t>
    </rPh>
    <rPh sb="43" eb="45">
      <t>ネンド</t>
    </rPh>
    <rPh sb="45" eb="46">
      <t>ベツ</t>
    </rPh>
    <rPh sb="46" eb="49">
      <t>チョウサボ</t>
    </rPh>
    <rPh sb="50" eb="52">
      <t>ヘンコウ</t>
    </rPh>
    <rPh sb="55" eb="57">
      <t>バアイ</t>
    </rPh>
    <rPh sb="58" eb="60">
      <t>シュウカク</t>
    </rPh>
    <rPh sb="60" eb="63">
      <t>ヨテイボ</t>
    </rPh>
    <rPh sb="64" eb="66">
      <t>サンショウ</t>
    </rPh>
    <rPh sb="72" eb="75">
      <t>フクメイショ</t>
    </rPh>
    <rPh sb="82" eb="84">
      <t>ネンド</t>
    </rPh>
    <rPh sb="84" eb="85">
      <t>ベツ</t>
    </rPh>
    <rPh sb="85" eb="87">
      <t>チョウサ</t>
    </rPh>
    <rPh sb="87" eb="88">
      <t>ボ</t>
    </rPh>
    <rPh sb="89" eb="91">
      <t>サンショウ</t>
    </rPh>
    <phoneticPr fontId="6"/>
  </si>
  <si>
    <t>不要項目は、例えば都道府県が必要か、必要最低限の復命事項に絞って復命書のレイアウトの見直しを行う。また、レイアウトはできるだけ簡素化すると共に、決裁欄の自由度を上げ、搬出関係や摘要の自由記入欄についても統合などの検討を行う。
全内残が不要となる可能性がある。また、列状間伐における1伐３残など、伐採方法に対する伐採仕様を復命書で管理することで、林班沿革簿への反映及び、次回伐採における伐採方法、伐採仕様の検討に活用したい。</t>
    <rPh sb="0" eb="2">
      <t>フヨウ</t>
    </rPh>
    <rPh sb="2" eb="4">
      <t>コウモク</t>
    </rPh>
    <rPh sb="6" eb="7">
      <t>タト</t>
    </rPh>
    <rPh sb="9" eb="13">
      <t>トドウフケン</t>
    </rPh>
    <rPh sb="14" eb="16">
      <t>ヒツヨウ</t>
    </rPh>
    <rPh sb="18" eb="20">
      <t>ヒツヨウ</t>
    </rPh>
    <rPh sb="20" eb="23">
      <t>サイテイゲン</t>
    </rPh>
    <rPh sb="24" eb="26">
      <t>フクメイ</t>
    </rPh>
    <rPh sb="26" eb="28">
      <t>ジコウ</t>
    </rPh>
    <rPh sb="29" eb="30">
      <t>シボ</t>
    </rPh>
    <rPh sb="32" eb="35">
      <t>フクメイショ</t>
    </rPh>
    <rPh sb="42" eb="44">
      <t>ミナオ</t>
    </rPh>
    <rPh sb="46" eb="47">
      <t>オコナ</t>
    </rPh>
    <rPh sb="63" eb="65">
      <t>カンソ</t>
    </rPh>
    <rPh sb="65" eb="66">
      <t>カ</t>
    </rPh>
    <rPh sb="69" eb="70">
      <t>トモ</t>
    </rPh>
    <rPh sb="72" eb="74">
      <t>ケッサイ</t>
    </rPh>
    <rPh sb="74" eb="75">
      <t>ラン</t>
    </rPh>
    <rPh sb="76" eb="79">
      <t>ジユウド</t>
    </rPh>
    <rPh sb="80" eb="81">
      <t>ア</t>
    </rPh>
    <rPh sb="83" eb="85">
      <t>ハンシュツ</t>
    </rPh>
    <rPh sb="85" eb="87">
      <t>カンケイ</t>
    </rPh>
    <rPh sb="88" eb="90">
      <t>テキヨウ</t>
    </rPh>
    <rPh sb="91" eb="95">
      <t>ジユウキニュウ</t>
    </rPh>
    <rPh sb="95" eb="96">
      <t>ラン</t>
    </rPh>
    <rPh sb="101" eb="103">
      <t>トウゴウ</t>
    </rPh>
    <rPh sb="106" eb="108">
      <t>ケントウ</t>
    </rPh>
    <rPh sb="109" eb="110">
      <t>オコナ</t>
    </rPh>
    <rPh sb="113" eb="116">
      <t>ゼンナイザン</t>
    </rPh>
    <rPh sb="117" eb="119">
      <t>フヨウ</t>
    </rPh>
    <rPh sb="122" eb="125">
      <t>カノウセイ</t>
    </rPh>
    <rPh sb="132" eb="134">
      <t>レツジョウ</t>
    </rPh>
    <rPh sb="134" eb="136">
      <t>カンバツ</t>
    </rPh>
    <phoneticPr fontId="6"/>
  </si>
  <si>
    <t>森林情報管理</t>
    <rPh sb="0" eb="6">
      <t>シンリンジョウホウカンリ</t>
    </rPh>
    <phoneticPr fontId="6"/>
  </si>
  <si>
    <t>NFM066</t>
  </si>
  <si>
    <t>伐造簿と収穫予定箇所の整合性管理</t>
    <rPh sb="0" eb="3">
      <t>バツゾウボ</t>
    </rPh>
    <rPh sb="4" eb="6">
      <t>シュウカク</t>
    </rPh>
    <rPh sb="6" eb="10">
      <t>ヨテイカショ</t>
    </rPh>
    <rPh sb="11" eb="14">
      <t>セイゴウセイ</t>
    </rPh>
    <rPh sb="14" eb="16">
      <t>カンリ</t>
    </rPh>
    <phoneticPr fontId="6"/>
  </si>
  <si>
    <t>予定簿を収穫復命書から転載する場合に、伐造簿に搭載されていない収穫復命書があれば、チェックし、計画に沿った収穫予定簿を作成したい。</t>
    <rPh sb="0" eb="3">
      <t>ヨテイボ</t>
    </rPh>
    <rPh sb="4" eb="6">
      <t>シュウカク</t>
    </rPh>
    <rPh sb="6" eb="8">
      <t>フクメイ</t>
    </rPh>
    <rPh sb="8" eb="9">
      <t>ショ</t>
    </rPh>
    <rPh sb="11" eb="13">
      <t>テンサイ</t>
    </rPh>
    <rPh sb="15" eb="17">
      <t>バアイ</t>
    </rPh>
    <rPh sb="19" eb="22">
      <t>バツゾウボ</t>
    </rPh>
    <rPh sb="23" eb="25">
      <t>トウサイ</t>
    </rPh>
    <rPh sb="31" eb="33">
      <t>シュウカク</t>
    </rPh>
    <rPh sb="33" eb="36">
      <t>フクメイショ</t>
    </rPh>
    <rPh sb="47" eb="49">
      <t>ケイカク</t>
    </rPh>
    <rPh sb="50" eb="51">
      <t>ソ</t>
    </rPh>
    <rPh sb="53" eb="55">
      <t>シュウカク</t>
    </rPh>
    <rPh sb="55" eb="58">
      <t>ヨテイボ</t>
    </rPh>
    <rPh sb="59" eb="61">
      <t>サクセイ</t>
    </rPh>
    <phoneticPr fontId="6"/>
  </si>
  <si>
    <t xml:space="preserve">収穫予定簿は、現在、伐造簿に記載の収穫予定箇所を基に①収穫復命書から転記、②直接入力する。予定簿登録時に伐造簿に登録があるかチェックさせたい。
計画外伐採など、伐造簿に指定のない場合もあるので、実行簿（払出情報登録）時含めて確認アラート程度とする。
</t>
    <rPh sb="2" eb="5">
      <t>ヨテイボ</t>
    </rPh>
    <rPh sb="7" eb="9">
      <t>ゲンザイ</t>
    </rPh>
    <rPh sb="10" eb="13">
      <t>バツゾウボ</t>
    </rPh>
    <rPh sb="14" eb="16">
      <t>キサイ</t>
    </rPh>
    <rPh sb="17" eb="23">
      <t>シュウカクヨテイカショ</t>
    </rPh>
    <rPh sb="24" eb="25">
      <t>モト</t>
    </rPh>
    <rPh sb="27" eb="32">
      <t>シュウカクフクメイショ</t>
    </rPh>
    <rPh sb="34" eb="36">
      <t>テンキ</t>
    </rPh>
    <rPh sb="38" eb="42">
      <t>チョクセツニュウリョク</t>
    </rPh>
    <rPh sb="45" eb="48">
      <t>ヨテイボ</t>
    </rPh>
    <rPh sb="48" eb="51">
      <t>トウロクジ</t>
    </rPh>
    <rPh sb="52" eb="55">
      <t>バツゾウボ</t>
    </rPh>
    <rPh sb="56" eb="58">
      <t>トウロク</t>
    </rPh>
    <rPh sb="72" eb="75">
      <t>ケイカクガイ</t>
    </rPh>
    <rPh sb="75" eb="77">
      <t>バッサイ</t>
    </rPh>
    <rPh sb="80" eb="83">
      <t>バツゾウボ</t>
    </rPh>
    <rPh sb="84" eb="86">
      <t>シテイ</t>
    </rPh>
    <rPh sb="89" eb="91">
      <t>バアイ</t>
    </rPh>
    <rPh sb="97" eb="100">
      <t>ジッコウボ</t>
    </rPh>
    <rPh sb="101" eb="103">
      <t>ハライダシ</t>
    </rPh>
    <rPh sb="103" eb="105">
      <t>ジョウホウ</t>
    </rPh>
    <rPh sb="105" eb="107">
      <t>トウロク</t>
    </rPh>
    <rPh sb="108" eb="109">
      <t>ジ</t>
    </rPh>
    <rPh sb="109" eb="110">
      <t>フク</t>
    </rPh>
    <rPh sb="112" eb="114">
      <t>カクニン</t>
    </rPh>
    <rPh sb="118" eb="120">
      <t>テイド</t>
    </rPh>
    <phoneticPr fontId="6"/>
  </si>
  <si>
    <t>NFM067</t>
  </si>
  <si>
    <t>払出情報登録一括入力</t>
    <phoneticPr fontId="6"/>
  </si>
  <si>
    <t>工程2-1で対応している他サブシステムで予定簿等の一括入力を実装したため、それらを追従する形で収穫においても一括入力を実装したい。</t>
    <rPh sb="0" eb="2">
      <t>コウテイ</t>
    </rPh>
    <rPh sb="6" eb="8">
      <t>タイオウ</t>
    </rPh>
    <rPh sb="12" eb="13">
      <t>ホカ</t>
    </rPh>
    <rPh sb="20" eb="22">
      <t>ヨテイ</t>
    </rPh>
    <rPh sb="22" eb="23">
      <t>ボ</t>
    </rPh>
    <rPh sb="23" eb="24">
      <t>トウ</t>
    </rPh>
    <rPh sb="25" eb="27">
      <t>イッカツ</t>
    </rPh>
    <rPh sb="27" eb="29">
      <t>ニュウリョク</t>
    </rPh>
    <rPh sb="30" eb="32">
      <t>ジッソウ</t>
    </rPh>
    <rPh sb="41" eb="43">
      <t>ツイジュウ</t>
    </rPh>
    <rPh sb="45" eb="46">
      <t>カタチ</t>
    </rPh>
    <rPh sb="47" eb="49">
      <t>シュウカク</t>
    </rPh>
    <rPh sb="54" eb="56">
      <t>イッカツ</t>
    </rPh>
    <rPh sb="56" eb="58">
      <t>ニュウリョク</t>
    </rPh>
    <rPh sb="59" eb="61">
      <t>ジッソウ</t>
    </rPh>
    <phoneticPr fontId="6"/>
  </si>
  <si>
    <t>現在は、払出情報登録画面で、復命書記載事項のうち払出情報登録に必要な項目が表示され、復命書単位で登録している。業務上、払出情報を複数まとめて登録するケースが存在するため。</t>
    <rPh sb="0" eb="2">
      <t>ゲンザイ</t>
    </rPh>
    <rPh sb="4" eb="10">
      <t>ハライダシジョウホウトウロク</t>
    </rPh>
    <rPh sb="10" eb="12">
      <t>ガメン</t>
    </rPh>
    <rPh sb="14" eb="17">
      <t>フクメイショ</t>
    </rPh>
    <rPh sb="17" eb="19">
      <t>キサイ</t>
    </rPh>
    <rPh sb="19" eb="21">
      <t>ジコウ</t>
    </rPh>
    <rPh sb="24" eb="30">
      <t>ハライダシジョウホウトウロク</t>
    </rPh>
    <rPh sb="31" eb="33">
      <t>ヒツヨウ</t>
    </rPh>
    <rPh sb="34" eb="36">
      <t>コウモク</t>
    </rPh>
    <rPh sb="37" eb="39">
      <t>ヒョウジ</t>
    </rPh>
    <rPh sb="42" eb="45">
      <t>フクメイショ</t>
    </rPh>
    <rPh sb="45" eb="47">
      <t>タンイ</t>
    </rPh>
    <rPh sb="48" eb="50">
      <t>トウロク</t>
    </rPh>
    <phoneticPr fontId="6"/>
  </si>
  <si>
    <t>NFM068</t>
  </si>
  <si>
    <t>立木補償料等、システム上の評定を経ない実行簿直接入力のフロー及び画面</t>
    <phoneticPr fontId="6"/>
  </si>
  <si>
    <t>立木補償料は、立木調査野帳があるにも関わらず立木価格評定を行わないため、契約明細を入力するタイミングで実行簿を直接入力している。立木調査野帳を実行簿に紐づけ管理したいから。</t>
    <rPh sb="2" eb="5">
      <t>ホショウリョウ</t>
    </rPh>
    <rPh sb="7" eb="9">
      <t>リュウボク</t>
    </rPh>
    <rPh sb="9" eb="11">
      <t>チョウサ</t>
    </rPh>
    <rPh sb="11" eb="13">
      <t>ヤチョウ</t>
    </rPh>
    <rPh sb="18" eb="19">
      <t>カカ</t>
    </rPh>
    <rPh sb="22" eb="24">
      <t>リュウボク</t>
    </rPh>
    <rPh sb="24" eb="26">
      <t>カカク</t>
    </rPh>
    <rPh sb="26" eb="28">
      <t>ヒョウテイ</t>
    </rPh>
    <rPh sb="29" eb="30">
      <t>オコナ</t>
    </rPh>
    <rPh sb="36" eb="38">
      <t>ケイヤク</t>
    </rPh>
    <rPh sb="38" eb="40">
      <t>メイサイ</t>
    </rPh>
    <rPh sb="41" eb="43">
      <t>ニュウリョク</t>
    </rPh>
    <rPh sb="51" eb="54">
      <t>ジッコウボ</t>
    </rPh>
    <rPh sb="55" eb="57">
      <t>チョクセツ</t>
    </rPh>
    <rPh sb="57" eb="59">
      <t>ニュウリョク</t>
    </rPh>
    <rPh sb="64" eb="66">
      <t>リュウボク</t>
    </rPh>
    <rPh sb="66" eb="68">
      <t>チョウサ</t>
    </rPh>
    <rPh sb="68" eb="70">
      <t>ヤチョウ</t>
    </rPh>
    <rPh sb="71" eb="73">
      <t>ジッコウ</t>
    </rPh>
    <rPh sb="73" eb="74">
      <t>ボ</t>
    </rPh>
    <rPh sb="75" eb="76">
      <t>ヒモ</t>
    </rPh>
    <rPh sb="78" eb="80">
      <t>カンリ</t>
    </rPh>
    <phoneticPr fontId="6"/>
  </si>
  <si>
    <t>立木補償料は、業務G（経営係）で計算せずに、総務G（管理係）で補償料として計算した上で、これを契約明細の金額として直接入力している。この際、その補償料に紐づく実行結果として実行簿を直接入力しているが、本来であれば、立木調査野帳から、立木補償料として評定され、払出によって実行簿データが生成されるべきであり、払出による実行簿の計上は、一般的（補償料でない）な立販の場合の流れとなる。
収穫実行簿直接入力の入力を簡素化し、価格評定行わずに売り払いを実施する際の手続きと画面遷移の見直しする。</t>
    <rPh sb="0" eb="4">
      <t>リュウボクホショウ</t>
    </rPh>
    <rPh sb="4" eb="5">
      <t>リョウ</t>
    </rPh>
    <rPh sb="7" eb="9">
      <t>ギョウム</t>
    </rPh>
    <rPh sb="11" eb="13">
      <t>ケイエイ</t>
    </rPh>
    <rPh sb="13" eb="14">
      <t>カカリ</t>
    </rPh>
    <rPh sb="16" eb="18">
      <t>ケイサン</t>
    </rPh>
    <rPh sb="22" eb="24">
      <t>ソウム</t>
    </rPh>
    <rPh sb="26" eb="28">
      <t>カンリ</t>
    </rPh>
    <rPh sb="28" eb="29">
      <t>カカリ</t>
    </rPh>
    <rPh sb="31" eb="34">
      <t>ホショウリョウ</t>
    </rPh>
    <rPh sb="37" eb="39">
      <t>ケイサン</t>
    </rPh>
    <rPh sb="41" eb="42">
      <t>ウエ</t>
    </rPh>
    <rPh sb="47" eb="51">
      <t>ケイヤクメイサイ</t>
    </rPh>
    <rPh sb="52" eb="54">
      <t>キンガク</t>
    </rPh>
    <rPh sb="57" eb="59">
      <t>チョクセツ</t>
    </rPh>
    <rPh sb="59" eb="61">
      <t>ニュウリョク</t>
    </rPh>
    <rPh sb="68" eb="69">
      <t>サイ</t>
    </rPh>
    <rPh sb="72" eb="75">
      <t>ホショウリョウ</t>
    </rPh>
    <rPh sb="76" eb="77">
      <t>ヒモ</t>
    </rPh>
    <rPh sb="79" eb="81">
      <t>ジッコウ</t>
    </rPh>
    <rPh sb="81" eb="83">
      <t>ケッカ</t>
    </rPh>
    <rPh sb="86" eb="88">
      <t>ジッコウ</t>
    </rPh>
    <rPh sb="88" eb="89">
      <t>ボ</t>
    </rPh>
    <rPh sb="90" eb="92">
      <t>チョクセツ</t>
    </rPh>
    <rPh sb="92" eb="94">
      <t>ニュウリョク</t>
    </rPh>
    <rPh sb="100" eb="102">
      <t>ホンライ</t>
    </rPh>
    <rPh sb="107" eb="109">
      <t>リュウボク</t>
    </rPh>
    <rPh sb="109" eb="111">
      <t>チョウサ</t>
    </rPh>
    <rPh sb="111" eb="113">
      <t>ヤチョウ</t>
    </rPh>
    <rPh sb="116" eb="118">
      <t>リュウボク</t>
    </rPh>
    <rPh sb="118" eb="121">
      <t>ホショウリョウ</t>
    </rPh>
    <rPh sb="124" eb="126">
      <t>ヒョウテイ</t>
    </rPh>
    <rPh sb="129" eb="131">
      <t>ハライダシ</t>
    </rPh>
    <rPh sb="135" eb="138">
      <t>ジッコウボ</t>
    </rPh>
    <rPh sb="142" eb="144">
      <t>セイセイ</t>
    </rPh>
    <rPh sb="153" eb="155">
      <t>ハライダシ</t>
    </rPh>
    <rPh sb="158" eb="160">
      <t>ジッコウ</t>
    </rPh>
    <rPh sb="160" eb="161">
      <t>ボ</t>
    </rPh>
    <rPh sb="162" eb="164">
      <t>ケイジョウ</t>
    </rPh>
    <rPh sb="166" eb="169">
      <t>イッパンテキ</t>
    </rPh>
    <rPh sb="170" eb="173">
      <t>ホショウリョウ</t>
    </rPh>
    <rPh sb="178" eb="180">
      <t>リュウハン</t>
    </rPh>
    <rPh sb="181" eb="183">
      <t>バアイ</t>
    </rPh>
    <rPh sb="184" eb="185">
      <t>ナガ</t>
    </rPh>
    <phoneticPr fontId="6"/>
  </si>
  <si>
    <t>立木販売</t>
    <rPh sb="0" eb="4">
      <t>リュウボクハンバイ</t>
    </rPh>
    <phoneticPr fontId="6"/>
  </si>
  <si>
    <t>NFM069</t>
  </si>
  <si>
    <t>各サブシステム間のデータ連携</t>
    <rPh sb="0" eb="1">
      <t>カク</t>
    </rPh>
    <rPh sb="7" eb="8">
      <t>カン</t>
    </rPh>
    <rPh sb="12" eb="14">
      <t>レンケイ</t>
    </rPh>
    <phoneticPr fontId="20"/>
  </si>
  <si>
    <t>造林において小班実行管理が行う際に、森林情報管理から林小班の情報を引き当てる。小班分割時の予定簿への反映、作成した収穫予定簿と立木販売、製品生産等へのデータに引継ぎなど</t>
    <rPh sb="0" eb="2">
      <t>ゾウリン</t>
    </rPh>
    <rPh sb="6" eb="10">
      <t>ショウハンジッコウ</t>
    </rPh>
    <rPh sb="10" eb="12">
      <t>カンリ</t>
    </rPh>
    <rPh sb="13" eb="14">
      <t>オコナ</t>
    </rPh>
    <rPh sb="15" eb="16">
      <t>サイ</t>
    </rPh>
    <rPh sb="18" eb="20">
      <t>シンリン</t>
    </rPh>
    <rPh sb="20" eb="22">
      <t>ジョウホウ</t>
    </rPh>
    <rPh sb="22" eb="24">
      <t>カンリ</t>
    </rPh>
    <rPh sb="26" eb="29">
      <t>リンショウハン</t>
    </rPh>
    <rPh sb="30" eb="32">
      <t>ジョウホウ</t>
    </rPh>
    <rPh sb="33" eb="34">
      <t>ヒ</t>
    </rPh>
    <rPh sb="35" eb="36">
      <t>ア</t>
    </rPh>
    <rPh sb="39" eb="43">
      <t>ショウハンブンカツ</t>
    </rPh>
    <rPh sb="43" eb="44">
      <t>ジ</t>
    </rPh>
    <rPh sb="45" eb="48">
      <t>ヨテイボ</t>
    </rPh>
    <rPh sb="50" eb="52">
      <t>ハンエイ</t>
    </rPh>
    <rPh sb="53" eb="55">
      <t>サクセイ</t>
    </rPh>
    <rPh sb="57" eb="59">
      <t>シュウカク</t>
    </rPh>
    <rPh sb="59" eb="62">
      <t>ヨテイボ</t>
    </rPh>
    <rPh sb="63" eb="67">
      <t>リュウボクハンバイ</t>
    </rPh>
    <rPh sb="68" eb="72">
      <t>セイヒンセイサン</t>
    </rPh>
    <rPh sb="72" eb="73">
      <t>トウ</t>
    </rPh>
    <rPh sb="79" eb="81">
      <t>ヒキツ</t>
    </rPh>
    <phoneticPr fontId="6"/>
  </si>
  <si>
    <t>次年度に作成予定のサブシステムへのリンクが、本年度実装のサブシステムに存在する。（#2933）
例）造林で小班実行管理という森林情報管理へのリンク
本年度では、リンク先を作成しないため、申し送りとする。</t>
    <rPh sb="0" eb="3">
      <t>ジネンド</t>
    </rPh>
    <rPh sb="4" eb="6">
      <t>サクセイ</t>
    </rPh>
    <rPh sb="6" eb="8">
      <t>ヨテイ</t>
    </rPh>
    <rPh sb="22" eb="25">
      <t>ホンネンド</t>
    </rPh>
    <rPh sb="25" eb="27">
      <t>ジッソウ</t>
    </rPh>
    <rPh sb="35" eb="37">
      <t>ソンザイ</t>
    </rPh>
    <rPh sb="48" eb="49">
      <t>レイ</t>
    </rPh>
    <rPh sb="66" eb="68">
      <t>カンリ</t>
    </rPh>
    <rPh sb="74" eb="77">
      <t>ホンネンド</t>
    </rPh>
    <rPh sb="83" eb="84">
      <t>サキ</t>
    </rPh>
    <rPh sb="85" eb="87">
      <t>サクセイ</t>
    </rPh>
    <rPh sb="93" eb="94">
      <t>モウ</t>
    </rPh>
    <rPh sb="95" eb="96">
      <t>オク</t>
    </rPh>
    <phoneticPr fontId="20"/>
  </si>
  <si>
    <t>-</t>
    <phoneticPr fontId="20"/>
  </si>
  <si>
    <t>NFM070</t>
  </si>
  <si>
    <t>代理人入力欄の追加</t>
    <rPh sb="0" eb="3">
      <t>ダイリニン</t>
    </rPh>
    <rPh sb="3" eb="6">
      <t>ニュウリョクラン</t>
    </rPh>
    <rPh sb="7" eb="9">
      <t>ツイカ</t>
    </rPh>
    <phoneticPr fontId="20"/>
  </si>
  <si>
    <t>立木、製品の売買契約書において、代理人と契約するケースがあるため、代理人が入力でき、代理人が掲載された売買契約書を印刷できるようにしたい。</t>
    <rPh sb="0" eb="2">
      <t>リュウボク</t>
    </rPh>
    <rPh sb="3" eb="5">
      <t>セイヒン</t>
    </rPh>
    <rPh sb="6" eb="8">
      <t>バイバイ</t>
    </rPh>
    <rPh sb="8" eb="11">
      <t>ケイヤクショ</t>
    </rPh>
    <rPh sb="16" eb="19">
      <t>ダイリニン</t>
    </rPh>
    <rPh sb="20" eb="22">
      <t>ケイヤク</t>
    </rPh>
    <rPh sb="33" eb="36">
      <t>ダイリニン</t>
    </rPh>
    <rPh sb="37" eb="39">
      <t>ニュウリョク</t>
    </rPh>
    <rPh sb="42" eb="45">
      <t>ダイリニン</t>
    </rPh>
    <rPh sb="46" eb="48">
      <t>ケイサイ</t>
    </rPh>
    <rPh sb="51" eb="53">
      <t>バイバイ</t>
    </rPh>
    <rPh sb="53" eb="56">
      <t>ケイヤクショ</t>
    </rPh>
    <rPh sb="57" eb="59">
      <t>インサツ</t>
    </rPh>
    <phoneticPr fontId="6"/>
  </si>
  <si>
    <t>　・売買契約書（収入管理サブシステム）に「代理人」欄を追加
　・契約情報入力（収入管理サブシステム）に「代理人」欄を追加</t>
    <phoneticPr fontId="20"/>
  </si>
  <si>
    <t>収入管理</t>
    <phoneticPr fontId="20"/>
  </si>
  <si>
    <t>NFM071</t>
  </si>
  <si>
    <t>収穫復命書入力漏れなどによる造林調整簿の反映漏れについて</t>
    <rPh sb="2" eb="5">
      <t>フクメイショ</t>
    </rPh>
    <rPh sb="5" eb="7">
      <t>ニュウリョク</t>
    </rPh>
    <rPh sb="7" eb="8">
      <t>モ</t>
    </rPh>
    <rPh sb="14" eb="18">
      <t>ゾウリンチョウセイ</t>
    </rPh>
    <rPh sb="18" eb="19">
      <t>ボ</t>
    </rPh>
    <rPh sb="20" eb="22">
      <t>ハンエイ</t>
    </rPh>
    <rPh sb="22" eb="23">
      <t>モ</t>
    </rPh>
    <phoneticPr fontId="20"/>
  </si>
  <si>
    <t>跡地検査実施後、更新対象となっているデータを漏れなく把握し、造林調整簿に更新（森林の造成の更新）データを引き継いで、更新対象をもれなく把握したい。</t>
    <rPh sb="0" eb="2">
      <t>アトチ</t>
    </rPh>
    <rPh sb="2" eb="4">
      <t>ケンサ</t>
    </rPh>
    <rPh sb="4" eb="7">
      <t>ジッシゴ</t>
    </rPh>
    <rPh sb="8" eb="10">
      <t>コウシン</t>
    </rPh>
    <rPh sb="10" eb="12">
      <t>タイショウ</t>
    </rPh>
    <rPh sb="22" eb="23">
      <t>モ</t>
    </rPh>
    <rPh sb="26" eb="28">
      <t>ハアク</t>
    </rPh>
    <rPh sb="30" eb="32">
      <t>ゾウリン</t>
    </rPh>
    <rPh sb="32" eb="35">
      <t>チョウセイボ</t>
    </rPh>
    <rPh sb="36" eb="38">
      <t>コウシン</t>
    </rPh>
    <rPh sb="39" eb="41">
      <t>シンリン</t>
    </rPh>
    <rPh sb="42" eb="44">
      <t>ゾウセイ</t>
    </rPh>
    <rPh sb="45" eb="47">
      <t>コウシン</t>
    </rPh>
    <rPh sb="52" eb="53">
      <t>ヒ</t>
    </rPh>
    <rPh sb="54" eb="55">
      <t>ツ</t>
    </rPh>
    <rPh sb="58" eb="60">
      <t>コウシン</t>
    </rPh>
    <rPh sb="60" eb="62">
      <t>タイショウ</t>
    </rPh>
    <rPh sb="67" eb="69">
      <t>ハアク</t>
    </rPh>
    <phoneticPr fontId="6"/>
  </si>
  <si>
    <t>「刷新からの仕様変更No.7 造林調整簿作成に係るデータの流れを明確（履歴データ取込処理において取り込みされるデータの詳細等）にし、是正できる箇所は是正したい」から、収穫復命書入力時に漏れなどが発生すると、造林調整簿に更新情報が適切に反映されない。
収穫復命書入力漏れを検知できるように収穫サブシステムで検討する必要がある。現段階では収穫復命書入力時に対応する方針とし、収穫復命書の入力において、収穫区域＝更新面積（１～４の合計）でないとエラーが出るようにする（現状更新面積欄に何らかの数字が入っていればエラーはでない）。
収穫復命書入力時に漏れなどが発生すると、造林調整簿の差分として適切に検出されない。そのため、復命書入力時に収穫区域面積と更新面積の合計値が一致するようなバリデーションチェックを行い、入力漏れの発生が生じないようにする。</t>
    <phoneticPr fontId="2"/>
  </si>
  <si>
    <t>NFM072</t>
  </si>
  <si>
    <t>同じ内容を何度も入力する必要をなくすようなUI設計</t>
    <rPh sb="23" eb="25">
      <t>セッケイ</t>
    </rPh>
    <phoneticPr fontId="20"/>
  </si>
  <si>
    <t>立木評定時の補正率を樹材種別にひとつづつ同じ補正率を繰り返し入力するなどの手間を解消したい。このように同じ値の入力が繰り返される項目について、次期開発の対象となるサブシステムにおいて解消してほしい。</t>
    <rPh sb="0" eb="2">
      <t>リュウボク</t>
    </rPh>
    <rPh sb="2" eb="4">
      <t>ヒョウテイ</t>
    </rPh>
    <rPh sb="4" eb="5">
      <t>ジ</t>
    </rPh>
    <rPh sb="6" eb="9">
      <t>ホセイリツ</t>
    </rPh>
    <rPh sb="10" eb="14">
      <t>ジュザイシュベツ</t>
    </rPh>
    <rPh sb="20" eb="21">
      <t>オナ</t>
    </rPh>
    <rPh sb="22" eb="25">
      <t>ホセイリツ</t>
    </rPh>
    <rPh sb="26" eb="27">
      <t>ク</t>
    </rPh>
    <rPh sb="28" eb="29">
      <t>カエ</t>
    </rPh>
    <rPh sb="30" eb="32">
      <t>ニュウリョク</t>
    </rPh>
    <rPh sb="37" eb="39">
      <t>テマ</t>
    </rPh>
    <rPh sb="40" eb="42">
      <t>カイショウ</t>
    </rPh>
    <rPh sb="51" eb="52">
      <t>オナ</t>
    </rPh>
    <rPh sb="53" eb="54">
      <t>アタイ</t>
    </rPh>
    <rPh sb="55" eb="57">
      <t>ニュウリョク</t>
    </rPh>
    <rPh sb="58" eb="59">
      <t>ク</t>
    </rPh>
    <rPh sb="60" eb="61">
      <t>カエ</t>
    </rPh>
    <rPh sb="64" eb="66">
      <t>コウモク</t>
    </rPh>
    <rPh sb="71" eb="73">
      <t>ジキ</t>
    </rPh>
    <rPh sb="73" eb="75">
      <t>カイハツ</t>
    </rPh>
    <rPh sb="76" eb="78">
      <t>タイショウ</t>
    </rPh>
    <rPh sb="91" eb="93">
      <t>カイショウ</t>
    </rPh>
    <phoneticPr fontId="6"/>
  </si>
  <si>
    <r>
      <t>「NFM047_システムに登録済みのデータを複数の画面から参照できるようにし、同じ内容を何度も入力する必要をなくす」について、</t>
    </r>
    <r>
      <rPr>
        <sz val="11"/>
        <color theme="1"/>
        <rFont val="游ゴシック Medium"/>
        <family val="3"/>
        <charset val="128"/>
      </rPr>
      <t>画面施一計で考慮し効率的な入力を可能とする。</t>
    </r>
    <rPh sb="0" eb="2">
      <t>リンドウ</t>
    </rPh>
    <rPh sb="3" eb="6">
      <t>ジッコウボ</t>
    </rPh>
    <rPh sb="11" eb="12">
      <t>ホン</t>
    </rPh>
    <rPh sb="18" eb="20">
      <t>ロセン</t>
    </rPh>
    <rPh sb="21" eb="25">
      <t>シシュツフタン</t>
    </rPh>
    <rPh sb="26" eb="27">
      <t>ヒモ</t>
    </rPh>
    <rPh sb="33" eb="35">
      <t>ニュウリョク</t>
    </rPh>
    <rPh sb="48" eb="49">
      <t>ヒモ</t>
    </rPh>
    <rPh sb="52" eb="54">
      <t>カショ</t>
    </rPh>
    <rPh sb="60" eb="63">
      <t>ジネンド</t>
    </rPh>
    <rPh sb="76" eb="77">
      <t>モウ</t>
    </rPh>
    <rPh sb="78" eb="79">
      <t>オク</t>
    </rPh>
    <phoneticPr fontId="20"/>
  </si>
  <si>
    <t>画面設計</t>
    <rPh sb="0" eb="2">
      <t>ガメン</t>
    </rPh>
    <rPh sb="2" eb="4">
      <t>セッケイ</t>
    </rPh>
    <phoneticPr fontId="6"/>
  </si>
  <si>
    <t>NFM073</t>
  </si>
  <si>
    <t>支出負担行為決議明細の林道路線への紐づけ</t>
    <rPh sb="11" eb="13">
      <t>リンドウ</t>
    </rPh>
    <rPh sb="13" eb="15">
      <t>ロセン</t>
    </rPh>
    <rPh sb="17" eb="18">
      <t>ヒモ</t>
    </rPh>
    <phoneticPr fontId="20"/>
  </si>
  <si>
    <t>支出負担行為及びその経費明細入力において、路線の整備に要した経費を整理しており、この情報を林道実行簿に連携させ、同じ情報の２回入力することをやめたい。</t>
    <rPh sb="0" eb="6">
      <t>シシュツフタンコウイ</t>
    </rPh>
    <rPh sb="6" eb="7">
      <t>オヨ</t>
    </rPh>
    <rPh sb="10" eb="12">
      <t>ケイヒ</t>
    </rPh>
    <rPh sb="12" eb="14">
      <t>メイサイ</t>
    </rPh>
    <rPh sb="14" eb="16">
      <t>ニュウリョク</t>
    </rPh>
    <rPh sb="21" eb="23">
      <t>ロセン</t>
    </rPh>
    <rPh sb="24" eb="26">
      <t>セイビ</t>
    </rPh>
    <rPh sb="27" eb="28">
      <t>ヨウ</t>
    </rPh>
    <rPh sb="30" eb="32">
      <t>ケイヒ</t>
    </rPh>
    <rPh sb="33" eb="35">
      <t>セイリ</t>
    </rPh>
    <rPh sb="42" eb="44">
      <t>ジョウホウ</t>
    </rPh>
    <rPh sb="45" eb="47">
      <t>リンドウ</t>
    </rPh>
    <rPh sb="47" eb="49">
      <t>ジッコウ</t>
    </rPh>
    <rPh sb="49" eb="50">
      <t>ボ</t>
    </rPh>
    <rPh sb="51" eb="53">
      <t>レンケイ</t>
    </rPh>
    <rPh sb="56" eb="57">
      <t>オナ</t>
    </rPh>
    <rPh sb="58" eb="60">
      <t>ジョウホウ</t>
    </rPh>
    <rPh sb="62" eb="63">
      <t>カイ</t>
    </rPh>
    <rPh sb="63" eb="65">
      <t>ニュウリョク</t>
    </rPh>
    <phoneticPr fontId="6"/>
  </si>
  <si>
    <t>林道実行簿において、支出負担行為の情報を参照しつつ、これに事業の実行結果を追記していくように林道サブシステムを実装しており、支出管理において、林道実行簿で入力した類種と連携するよう実装する。</t>
    <rPh sb="0" eb="2">
      <t>リンドウ</t>
    </rPh>
    <rPh sb="2" eb="5">
      <t>ジッコウボ</t>
    </rPh>
    <rPh sb="10" eb="12">
      <t>シシュツ</t>
    </rPh>
    <rPh sb="12" eb="16">
      <t>フタンコウイ</t>
    </rPh>
    <rPh sb="17" eb="19">
      <t>ジョウホウ</t>
    </rPh>
    <rPh sb="20" eb="22">
      <t>サンショウ</t>
    </rPh>
    <rPh sb="29" eb="31">
      <t>ジギョウ</t>
    </rPh>
    <rPh sb="32" eb="34">
      <t>ジッコウ</t>
    </rPh>
    <rPh sb="34" eb="36">
      <t>ケッカ</t>
    </rPh>
    <rPh sb="37" eb="39">
      <t>ツイキ</t>
    </rPh>
    <rPh sb="46" eb="48">
      <t>リンドウ</t>
    </rPh>
    <rPh sb="55" eb="57">
      <t>ジッソウ</t>
    </rPh>
    <rPh sb="62" eb="64">
      <t>シシュツ</t>
    </rPh>
    <rPh sb="64" eb="66">
      <t>カンリ</t>
    </rPh>
    <rPh sb="71" eb="73">
      <t>リンドウ</t>
    </rPh>
    <rPh sb="73" eb="76">
      <t>ジッコウボ</t>
    </rPh>
    <rPh sb="77" eb="79">
      <t>ニュウリョク</t>
    </rPh>
    <rPh sb="81" eb="83">
      <t>ルイシュ</t>
    </rPh>
    <rPh sb="84" eb="86">
      <t>レンケイ</t>
    </rPh>
    <rPh sb="90" eb="92">
      <t>ジッソウ</t>
    </rPh>
    <phoneticPr fontId="20"/>
  </si>
  <si>
    <t>支出管理</t>
    <phoneticPr fontId="6"/>
  </si>
  <si>
    <t>林道</t>
    <rPh sb="0" eb="2">
      <t>リンドウ</t>
    </rPh>
    <phoneticPr fontId="6"/>
  </si>
  <si>
    <t>NFM074</t>
  </si>
  <si>
    <r>
      <t>契約明細（製品、立木、副産物、</t>
    </r>
    <r>
      <rPr>
        <sz val="11"/>
        <color theme="1"/>
        <rFont val="游ゴシック Medium"/>
        <family val="3"/>
        <charset val="128"/>
      </rPr>
      <t>樹木採取権）について、収入管理SS構築時にＲ７構築事業サブで登録済の契約明細を参照入力し、契約情報入力画面メニューに追加し実行総括表に反映</t>
    </r>
    <rPh sb="0" eb="2">
      <t>ケイヤク</t>
    </rPh>
    <rPh sb="2" eb="4">
      <t>メイサイ</t>
    </rPh>
    <rPh sb="5" eb="7">
      <t>セイヒン</t>
    </rPh>
    <rPh sb="8" eb="10">
      <t>リュウボク</t>
    </rPh>
    <rPh sb="11" eb="14">
      <t>フクサンブツ</t>
    </rPh>
    <rPh sb="15" eb="20">
      <t>ジュモクサイシュケン</t>
    </rPh>
    <rPh sb="26" eb="28">
      <t>シュウニュウ</t>
    </rPh>
    <rPh sb="28" eb="30">
      <t>カンリ</t>
    </rPh>
    <rPh sb="32" eb="34">
      <t>コウチク</t>
    </rPh>
    <rPh sb="34" eb="35">
      <t>ジ</t>
    </rPh>
    <rPh sb="38" eb="40">
      <t>コウチク</t>
    </rPh>
    <rPh sb="40" eb="42">
      <t>ジギョウ</t>
    </rPh>
    <rPh sb="45" eb="47">
      <t>トウロク</t>
    </rPh>
    <rPh sb="47" eb="48">
      <t>スミ</t>
    </rPh>
    <rPh sb="49" eb="51">
      <t>ケイヤク</t>
    </rPh>
    <rPh sb="51" eb="53">
      <t>メイサイ</t>
    </rPh>
    <rPh sb="54" eb="56">
      <t>サンショウ</t>
    </rPh>
    <rPh sb="56" eb="58">
      <t>ニュウリョク</t>
    </rPh>
    <rPh sb="60" eb="62">
      <t>ケイヤク</t>
    </rPh>
    <rPh sb="62" eb="64">
      <t>ジョウホウ</t>
    </rPh>
    <rPh sb="64" eb="66">
      <t>ニュウリョク</t>
    </rPh>
    <rPh sb="66" eb="68">
      <t>ガメン</t>
    </rPh>
    <rPh sb="73" eb="75">
      <t>ツイカ</t>
    </rPh>
    <rPh sb="76" eb="78">
      <t>ジッコウ</t>
    </rPh>
    <rPh sb="78" eb="81">
      <t>ソウカツヒョウ</t>
    </rPh>
    <rPh sb="82" eb="84">
      <t>ハンエイ</t>
    </rPh>
    <phoneticPr fontId="20"/>
  </si>
  <si>
    <t>現行システムでは、債権に係る契約情報は、経理サイドで入力しており、その金銭的な情報に立木や製品の数量的な情報を補完する形で入力し、実行総括表に金額と実行数量は計上しているので、収入管理においても後で、数量的な情報を補完できるようなつくりで契約情報の入力機能を実装したい。</t>
    <rPh sb="9" eb="11">
      <t>サイケン</t>
    </rPh>
    <rPh sb="12" eb="13">
      <t>カカ</t>
    </rPh>
    <rPh sb="14" eb="16">
      <t>ケイヤク</t>
    </rPh>
    <rPh sb="16" eb="18">
      <t>ジョウホウ</t>
    </rPh>
    <rPh sb="20" eb="22">
      <t>ケイリ</t>
    </rPh>
    <rPh sb="26" eb="28">
      <t>ニュウリョク</t>
    </rPh>
    <rPh sb="35" eb="37">
      <t>キンセン</t>
    </rPh>
    <rPh sb="37" eb="38">
      <t>テキ</t>
    </rPh>
    <rPh sb="39" eb="41">
      <t>ジョウホウ</t>
    </rPh>
    <rPh sb="42" eb="44">
      <t>リュウボク</t>
    </rPh>
    <rPh sb="45" eb="47">
      <t>セイヒン</t>
    </rPh>
    <rPh sb="48" eb="51">
      <t>スウリョウテキ</t>
    </rPh>
    <rPh sb="52" eb="54">
      <t>ジョウホウ</t>
    </rPh>
    <rPh sb="55" eb="57">
      <t>ホカン</t>
    </rPh>
    <rPh sb="59" eb="60">
      <t>カタチ</t>
    </rPh>
    <rPh sb="61" eb="63">
      <t>ニュウリョク</t>
    </rPh>
    <rPh sb="65" eb="67">
      <t>ジッコウ</t>
    </rPh>
    <rPh sb="67" eb="69">
      <t>ソウカツ</t>
    </rPh>
    <rPh sb="69" eb="70">
      <t>ヒョウ</t>
    </rPh>
    <rPh sb="71" eb="73">
      <t>キンガク</t>
    </rPh>
    <rPh sb="74" eb="76">
      <t>ジッコウ</t>
    </rPh>
    <rPh sb="76" eb="78">
      <t>スウリョウ</t>
    </rPh>
    <rPh sb="79" eb="81">
      <t>ケイジョウ</t>
    </rPh>
    <phoneticPr fontId="6"/>
  </si>
  <si>
    <t>各事業サブでは支出管理SSにおける経費明細と同様に販売においては収入管理SSの契約明細にあたる部分を入力する。販売契約では収入管理で契約情報を入力する際に各事業SSで入力した契約明細を参照入力、その他債権発生、契約に必要な事項を行っているのでそのフローについて、収入管理SS構築時に実装させる。</t>
    <phoneticPr fontId="20"/>
  </si>
  <si>
    <t>製品販売、立木販売、、樹木採取権</t>
    <rPh sb="2" eb="4">
      <t>ハンバイ</t>
    </rPh>
    <rPh sb="7" eb="9">
      <t>ハンバイ</t>
    </rPh>
    <phoneticPr fontId="6"/>
  </si>
  <si>
    <t>NFM075</t>
  </si>
  <si>
    <t>経費明細について、支出管理SS構築に合わせて Ｒ７構築事業サブの入力画面メニューに追加し実行総括表に反映</t>
    <phoneticPr fontId="20"/>
  </si>
  <si>
    <t>現行システムが提供している各サブにおける経費明細入力について、次期システムにおいても機能提供し、どの事業、作業種がどの経費で賄われたかを把握できるようにしたい。</t>
    <rPh sb="0" eb="2">
      <t>ゲンコウ</t>
    </rPh>
    <rPh sb="7" eb="9">
      <t>テイキョウ</t>
    </rPh>
    <rPh sb="13" eb="14">
      <t>カク</t>
    </rPh>
    <rPh sb="20" eb="22">
      <t>ケイヒ</t>
    </rPh>
    <rPh sb="22" eb="24">
      <t>メイサイ</t>
    </rPh>
    <rPh sb="24" eb="26">
      <t>ニュウリョク</t>
    </rPh>
    <rPh sb="31" eb="33">
      <t>ジキ</t>
    </rPh>
    <rPh sb="42" eb="44">
      <t>キノウ</t>
    </rPh>
    <rPh sb="44" eb="46">
      <t>テイキョウ</t>
    </rPh>
    <rPh sb="50" eb="52">
      <t>ジギョウ</t>
    </rPh>
    <rPh sb="53" eb="55">
      <t>サギョウ</t>
    </rPh>
    <rPh sb="55" eb="56">
      <t>シュ</t>
    </rPh>
    <rPh sb="59" eb="61">
      <t>ケイヒ</t>
    </rPh>
    <rPh sb="62" eb="63">
      <t>マカナ</t>
    </rPh>
    <rPh sb="68" eb="70">
      <t>ハアク</t>
    </rPh>
    <phoneticPr fontId="6"/>
  </si>
  <si>
    <t>各事業の経費明細入力画面は支出管理の支出負担行為明細入力画面がオリジナルではあるが、主に各事象サブ担当者が各事業サブのメニュー（画面）として入力、その結果が各事業の実行総括表に反映される。そのため、R7時点では実行総括表については経費部分が完成していないこととなる。
支出管理SS構築に合わせて各事業SSで経費明細の入力画面が選択できるようメニューに追加し（メニュー（画面一覧として）追加はR７構築時？）、実行総括表に反映させること</t>
    <phoneticPr fontId="20"/>
  </si>
  <si>
    <t>林道、造林、製品生産</t>
    <rPh sb="0" eb="2">
      <t>リンドウ</t>
    </rPh>
    <rPh sb="3" eb="5">
      <t>ゾウリン</t>
    </rPh>
    <rPh sb="6" eb="10">
      <t>セイヒンセイサン</t>
    </rPh>
    <phoneticPr fontId="6"/>
  </si>
  <si>
    <t>NFM076</t>
  </si>
  <si>
    <t>NFM003_作業指示と報告をDB項目として紐づけ</t>
    <phoneticPr fontId="20"/>
  </si>
  <si>
    <t>NFM003との整理</t>
    <rPh sb="8" eb="10">
      <t>セイリ</t>
    </rPh>
    <phoneticPr fontId="6"/>
  </si>
  <si>
    <t>造林実行簿のCSVデータで、森林調査簿の小班コードを参照したい（GISで活用したいため）。
そのため、造林実行簿のCSVデータに小班コードを付与する（森林調査簿の小班コードが今後変更となる可能性があるため、森林情報管理サブにおいて決定後のコードを付与）</t>
    <rPh sb="36" eb="38">
      <t>カツヨウ</t>
    </rPh>
    <phoneticPr fontId="20"/>
  </si>
  <si>
    <t>NFM077</t>
  </si>
  <si>
    <t>払出情報入力に係る跡地検査年度の入力の見直し</t>
    <rPh sb="4" eb="6">
      <t>ニュウリョク</t>
    </rPh>
    <rPh sb="7" eb="8">
      <t>カカ</t>
    </rPh>
    <rPh sb="9" eb="11">
      <t>アトチ</t>
    </rPh>
    <rPh sb="11" eb="15">
      <t>ケンサネンド</t>
    </rPh>
    <rPh sb="16" eb="18">
      <t>ニュウリョク</t>
    </rPh>
    <rPh sb="19" eb="21">
      <t>ミナオ</t>
    </rPh>
    <phoneticPr fontId="6"/>
  </si>
  <si>
    <t>跡地検査完了登録時に表示される項目で売払・払出年度という項目があるが、実際に入力されているデータは、収穫予定簿の収穫年度であり、項目名とデータ内容に齟齬があり、業務上支障がでているため</t>
    <rPh sb="0" eb="4">
      <t>アトチケンサ</t>
    </rPh>
    <rPh sb="4" eb="6">
      <t>カンリョウ</t>
    </rPh>
    <rPh sb="6" eb="8">
      <t>トウロク</t>
    </rPh>
    <rPh sb="8" eb="9">
      <t>ジ</t>
    </rPh>
    <rPh sb="10" eb="12">
      <t>ヒョウジ</t>
    </rPh>
    <rPh sb="15" eb="17">
      <t>コウモク</t>
    </rPh>
    <rPh sb="18" eb="19">
      <t>ウ</t>
    </rPh>
    <rPh sb="19" eb="20">
      <t>ハラ</t>
    </rPh>
    <rPh sb="21" eb="23">
      <t>ハライダシ</t>
    </rPh>
    <rPh sb="23" eb="25">
      <t>ネンド</t>
    </rPh>
    <rPh sb="28" eb="30">
      <t>コウモク</t>
    </rPh>
    <rPh sb="35" eb="37">
      <t>ジッサイ</t>
    </rPh>
    <rPh sb="38" eb="40">
      <t>ニュウリョク</t>
    </rPh>
    <rPh sb="50" eb="52">
      <t>シュウカク</t>
    </rPh>
    <rPh sb="52" eb="55">
      <t>ヨテイボ</t>
    </rPh>
    <rPh sb="56" eb="58">
      <t>シュウカク</t>
    </rPh>
    <rPh sb="58" eb="60">
      <t>ネンド</t>
    </rPh>
    <rPh sb="64" eb="66">
      <t>コウモク</t>
    </rPh>
    <rPh sb="66" eb="67">
      <t>メイ</t>
    </rPh>
    <rPh sb="71" eb="73">
      <t>ナイヨウ</t>
    </rPh>
    <rPh sb="74" eb="76">
      <t>ソゴ</t>
    </rPh>
    <rPh sb="80" eb="82">
      <t>ギョウム</t>
    </rPh>
    <rPh sb="82" eb="83">
      <t>ジョウ</t>
    </rPh>
    <rPh sb="83" eb="85">
      <t>シショウ</t>
    </rPh>
    <phoneticPr fontId="6"/>
  </si>
  <si>
    <t>跡地検査完了登録時に表示される項目で売払・払出年度という項目があるが、実際に入力されているデータは、収穫予定簿の収穫年度であり、項目名とデータ内容に齟齬があるところ。項目名を変更するか、項目名を売払・払出年度のままにする場合、当該データが反映されるように変更するべき。
（項目名を変更する場合は、造林サブの造林調整簿における発生更新確認リストの項目名も変更すること）</t>
    <rPh sb="0" eb="4">
      <t>アトチケンサ</t>
    </rPh>
    <rPh sb="4" eb="6">
      <t>カンリョウ</t>
    </rPh>
    <rPh sb="6" eb="8">
      <t>トウロク</t>
    </rPh>
    <rPh sb="8" eb="9">
      <t>ジ</t>
    </rPh>
    <rPh sb="10" eb="12">
      <t>ヒョウジ</t>
    </rPh>
    <rPh sb="15" eb="17">
      <t>コウモク</t>
    </rPh>
    <rPh sb="18" eb="19">
      <t>ウ</t>
    </rPh>
    <rPh sb="19" eb="20">
      <t>ハラ</t>
    </rPh>
    <rPh sb="21" eb="23">
      <t>ハライダシ</t>
    </rPh>
    <rPh sb="23" eb="25">
      <t>ネンド</t>
    </rPh>
    <rPh sb="28" eb="30">
      <t>コウモク</t>
    </rPh>
    <rPh sb="35" eb="37">
      <t>ジッサイ</t>
    </rPh>
    <rPh sb="38" eb="40">
      <t>ニュウリョク</t>
    </rPh>
    <rPh sb="50" eb="52">
      <t>シュウカク</t>
    </rPh>
    <rPh sb="52" eb="55">
      <t>ヨテイボ</t>
    </rPh>
    <rPh sb="56" eb="58">
      <t>シュウカク</t>
    </rPh>
    <rPh sb="58" eb="60">
      <t>ネンド</t>
    </rPh>
    <rPh sb="64" eb="66">
      <t>コウモク</t>
    </rPh>
    <rPh sb="66" eb="67">
      <t>メイ</t>
    </rPh>
    <rPh sb="71" eb="73">
      <t>ナイヨウ</t>
    </rPh>
    <rPh sb="74" eb="76">
      <t>ソゴ</t>
    </rPh>
    <rPh sb="83" eb="85">
      <t>コウモク</t>
    </rPh>
    <rPh sb="85" eb="86">
      <t>メイ</t>
    </rPh>
    <rPh sb="87" eb="89">
      <t>ヘンコウ</t>
    </rPh>
    <rPh sb="93" eb="95">
      <t>コウモク</t>
    </rPh>
    <rPh sb="95" eb="96">
      <t>メイ</t>
    </rPh>
    <rPh sb="97" eb="99">
      <t>ウリハラ</t>
    </rPh>
    <rPh sb="100" eb="102">
      <t>ハライダシ</t>
    </rPh>
    <rPh sb="102" eb="104">
      <t>ネンド</t>
    </rPh>
    <rPh sb="110" eb="112">
      <t>バアイ</t>
    </rPh>
    <rPh sb="113" eb="115">
      <t>トウガイ</t>
    </rPh>
    <rPh sb="119" eb="121">
      <t>ハンエイ</t>
    </rPh>
    <rPh sb="127" eb="129">
      <t>ヘンコウ</t>
    </rPh>
    <rPh sb="136" eb="138">
      <t>コウモク</t>
    </rPh>
    <rPh sb="138" eb="139">
      <t>メイ</t>
    </rPh>
    <rPh sb="140" eb="142">
      <t>ヘンコウ</t>
    </rPh>
    <rPh sb="144" eb="146">
      <t>バアイ</t>
    </rPh>
    <rPh sb="148" eb="150">
      <t>ゾウリン</t>
    </rPh>
    <rPh sb="153" eb="155">
      <t>ゾウリン</t>
    </rPh>
    <rPh sb="155" eb="158">
      <t>チョウセイボ</t>
    </rPh>
    <rPh sb="162" eb="164">
      <t>ハッセイ</t>
    </rPh>
    <rPh sb="164" eb="166">
      <t>コウシン</t>
    </rPh>
    <rPh sb="166" eb="168">
      <t>カクニン</t>
    </rPh>
    <rPh sb="172" eb="174">
      <t>コウモク</t>
    </rPh>
    <rPh sb="174" eb="175">
      <t>メイ</t>
    </rPh>
    <rPh sb="176" eb="178">
      <t>ヘンコウ</t>
    </rPh>
    <phoneticPr fontId="6"/>
  </si>
  <si>
    <t>工程２－１UIUXレビュー</t>
    <rPh sb="0" eb="2">
      <t>コウテイ</t>
    </rPh>
    <phoneticPr fontId="6"/>
  </si>
  <si>
    <t>NFM078</t>
  </si>
  <si>
    <t>データモデル(調査・検査(収穫))</t>
    <rPh sb="7" eb="9">
      <t>チョウサ</t>
    </rPh>
    <rPh sb="10" eb="12">
      <t>ケンサ</t>
    </rPh>
    <rPh sb="13" eb="15">
      <t>シュウカク</t>
    </rPh>
    <phoneticPr fontId="6"/>
  </si>
  <si>
    <t>実務を反映した合理的なデータモデルにより業務最適化、運用最適化を図りたい
復命書テーブルは約200列の非正規化状態で、未使用項目や旧データ保持項目が多く、他システムへの影響を最小限にしたデータモデリング整理を行う必要があるため。</t>
    <rPh sb="0" eb="2">
      <t>ジツム</t>
    </rPh>
    <rPh sb="3" eb="5">
      <t>ハンエイ</t>
    </rPh>
    <rPh sb="7" eb="10">
      <t>ゴウリテキ</t>
    </rPh>
    <rPh sb="20" eb="22">
      <t>ギョウム</t>
    </rPh>
    <rPh sb="22" eb="25">
      <t>サイテキカ</t>
    </rPh>
    <rPh sb="26" eb="28">
      <t>ウンヨウ</t>
    </rPh>
    <rPh sb="28" eb="31">
      <t>サイテキカ</t>
    </rPh>
    <rPh sb="32" eb="33">
      <t>ハカ</t>
    </rPh>
    <phoneticPr fontId="4"/>
  </si>
  <si>
    <t>・注目すべきエンティティがリソースであるかイベントであるか再検討する
「別紙2-2_データモデル」の中では、収穫とその報告、承認というイベントに注目してモデリングを行っている。しかし、それらのイベントに注目すべきか、収穫の対象である伐区に注目すべきかは実際のユースケースをより深く調査した上で決定し、モデリングに反映していくべきである。
・テーブル構造の正規化を行い、データモデルを最適化する。</t>
    <rPh sb="50" eb="51">
      <t>ナカ</t>
    </rPh>
    <rPh sb="54" eb="56">
      <t>シュウカク</t>
    </rPh>
    <rPh sb="59" eb="61">
      <t>ホウコク</t>
    </rPh>
    <rPh sb="62" eb="64">
      <t>ショウニン</t>
    </rPh>
    <rPh sb="72" eb="74">
      <t>チュウモク</t>
    </rPh>
    <rPh sb="82" eb="83">
      <t>オコナ</t>
    </rPh>
    <rPh sb="101" eb="103">
      <t>チュウモク</t>
    </rPh>
    <rPh sb="108" eb="110">
      <t>シュウカク</t>
    </rPh>
    <rPh sb="111" eb="113">
      <t>タイショウ</t>
    </rPh>
    <rPh sb="116" eb="117">
      <t>バツ</t>
    </rPh>
    <rPh sb="117" eb="118">
      <t>ク</t>
    </rPh>
    <rPh sb="119" eb="121">
      <t>チュウモク</t>
    </rPh>
    <rPh sb="126" eb="128">
      <t>ジッサイ</t>
    </rPh>
    <rPh sb="138" eb="139">
      <t>フカ</t>
    </rPh>
    <rPh sb="140" eb="142">
      <t>チョウサ</t>
    </rPh>
    <rPh sb="144" eb="145">
      <t>ウエ</t>
    </rPh>
    <rPh sb="146" eb="148">
      <t>ケッテイ</t>
    </rPh>
    <rPh sb="156" eb="158">
      <t>ハンエイ</t>
    </rPh>
    <phoneticPr fontId="6"/>
  </si>
  <si>
    <t>データモデル</t>
    <phoneticPr fontId="4"/>
  </si>
  <si>
    <t>収穫</t>
    <rPh sb="0" eb="2">
      <t>シュウカク</t>
    </rPh>
    <phoneticPr fontId="4"/>
  </si>
  <si>
    <t>立木販売、製品生産、製品販売</t>
    <rPh sb="0" eb="4">
      <t>リュウボクハンバイ</t>
    </rPh>
    <rPh sb="5" eb="9">
      <t>セイヒンセイサン</t>
    </rPh>
    <rPh sb="10" eb="14">
      <t>セイヒンハンバイ</t>
    </rPh>
    <phoneticPr fontId="6"/>
  </si>
  <si>
    <t>高</t>
    <rPh sb="0" eb="1">
      <t>コウ</t>
    </rPh>
    <phoneticPr fontId="4"/>
  </si>
  <si>
    <t>要件定義1.5版申し送り</t>
    <rPh sb="0" eb="2">
      <t>ヨウケン</t>
    </rPh>
    <rPh sb="2" eb="4">
      <t>テイギ</t>
    </rPh>
    <rPh sb="7" eb="8">
      <t>バン</t>
    </rPh>
    <rPh sb="8" eb="9">
      <t>モウ</t>
    </rPh>
    <rPh sb="10" eb="11">
      <t>オク</t>
    </rPh>
    <phoneticPr fontId="4"/>
  </si>
  <si>
    <t>NFM079</t>
  </si>
  <si>
    <t>データモデル(販売契約)</t>
    <phoneticPr fontId="4"/>
  </si>
  <si>
    <t>実務を反映した合理的なデータモデルにより業務最適化、運用最適化を図りたい</t>
    <rPh sb="0" eb="2">
      <t>ジツム</t>
    </rPh>
    <rPh sb="3" eb="5">
      <t>ハンエイ</t>
    </rPh>
    <rPh sb="7" eb="10">
      <t>ゴウリテキ</t>
    </rPh>
    <rPh sb="20" eb="22">
      <t>ギョウム</t>
    </rPh>
    <rPh sb="22" eb="25">
      <t>サイテキカ</t>
    </rPh>
    <rPh sb="26" eb="28">
      <t>ウンヨウ</t>
    </rPh>
    <rPh sb="28" eb="31">
      <t>サイテキカ</t>
    </rPh>
    <rPh sb="32" eb="33">
      <t>ハカ</t>
    </rPh>
    <phoneticPr fontId="4"/>
  </si>
  <si>
    <t>・ 債権の種類ごとの業務上の取り扱い方の違いを明らかにし、モデルに反映する
「別紙2-2_データモデル」の中では、債権には現納や延納、分割払い等の種類があるという想定でモデリングしている。しかし、債権が何を契機に、どのように変化する可能性があるのか（現納から延納への変更は許されるのかなど）を明らかにする必要がある。また、例えば延納に伴う担保の取り扱いなど、収納に係るイベントの抽出をより精緻に行う必要がある。</t>
    <rPh sb="53" eb="54">
      <t>ナカ</t>
    </rPh>
    <rPh sb="73" eb="75">
      <t>シュルイ</t>
    </rPh>
    <rPh sb="81" eb="83">
      <t>ソウテイ</t>
    </rPh>
    <rPh sb="101" eb="102">
      <t>ナニ</t>
    </rPh>
    <rPh sb="103" eb="105">
      <t>ケイキ</t>
    </rPh>
    <rPh sb="146" eb="147">
      <t>アキ</t>
    </rPh>
    <rPh sb="152" eb="154">
      <t>ヒツヨウ</t>
    </rPh>
    <rPh sb="161" eb="162">
      <t>タト</t>
    </rPh>
    <rPh sb="164" eb="166">
      <t>エンノウ</t>
    </rPh>
    <rPh sb="167" eb="168">
      <t>トモナ</t>
    </rPh>
    <rPh sb="169" eb="171">
      <t>タンポ</t>
    </rPh>
    <rPh sb="172" eb="173">
      <t>ト</t>
    </rPh>
    <rPh sb="174" eb="175">
      <t>アツカ</t>
    </rPh>
    <rPh sb="179" eb="181">
      <t>シュウノウ</t>
    </rPh>
    <rPh sb="182" eb="183">
      <t>カカワ</t>
    </rPh>
    <rPh sb="189" eb="191">
      <t>チュウシュツ</t>
    </rPh>
    <rPh sb="194" eb="196">
      <t>セイチ</t>
    </rPh>
    <rPh sb="197" eb="198">
      <t>オコナ</t>
    </rPh>
    <rPh sb="199" eb="201">
      <t>ヒツヨウ</t>
    </rPh>
    <phoneticPr fontId="6"/>
  </si>
  <si>
    <t>収入管理</t>
    <phoneticPr fontId="6"/>
  </si>
  <si>
    <t>NFM080</t>
  </si>
  <si>
    <t>工事等の進捗状況の可視化</t>
    <rPh sb="0" eb="3">
      <t>コウジトウ</t>
    </rPh>
    <rPh sb="4" eb="6">
      <t>シンチョク</t>
    </rPh>
    <rPh sb="6" eb="8">
      <t>ジョウキョウ</t>
    </rPh>
    <rPh sb="9" eb="12">
      <t>カシカ</t>
    </rPh>
    <phoneticPr fontId="6"/>
  </si>
  <si>
    <t>支払計画に計上するのを失念した状態で支払決議されることがあり、支払額が不足する危険性がある。</t>
    <rPh sb="0" eb="4">
      <t>シハライケイカク</t>
    </rPh>
    <rPh sb="5" eb="7">
      <t>ケイジョウ</t>
    </rPh>
    <rPh sb="11" eb="13">
      <t>シツネン</t>
    </rPh>
    <rPh sb="15" eb="17">
      <t>ジョウタイ</t>
    </rPh>
    <rPh sb="18" eb="20">
      <t>シハライ</t>
    </rPh>
    <rPh sb="20" eb="22">
      <t>ケツギ</t>
    </rPh>
    <rPh sb="31" eb="33">
      <t>シハライ</t>
    </rPh>
    <rPh sb="33" eb="34">
      <t>ガク</t>
    </rPh>
    <rPh sb="35" eb="37">
      <t>フソク</t>
    </rPh>
    <rPh sb="39" eb="42">
      <t>キケンセイ</t>
    </rPh>
    <phoneticPr fontId="6"/>
  </si>
  <si>
    <t>国庫からの支出にあたっては支払計画に基づき行うところ、支払計画に計上漏れが無いように、工期満了３ヶ月程度前にアラートを出し、支払計画に計上することを忘れないようさせたい。（ポップアップ表示など）</t>
    <rPh sb="0" eb="2">
      <t>コッコ</t>
    </rPh>
    <rPh sb="5" eb="7">
      <t>シシュツ</t>
    </rPh>
    <rPh sb="13" eb="15">
      <t>シハラ</t>
    </rPh>
    <rPh sb="15" eb="17">
      <t>ケイカク</t>
    </rPh>
    <rPh sb="18" eb="19">
      <t>モト</t>
    </rPh>
    <rPh sb="21" eb="22">
      <t>オコナ</t>
    </rPh>
    <rPh sb="27" eb="31">
      <t>シハライケイカク</t>
    </rPh>
    <rPh sb="32" eb="34">
      <t>ケイジョウ</t>
    </rPh>
    <rPh sb="34" eb="35">
      <t>モ</t>
    </rPh>
    <rPh sb="37" eb="38">
      <t>ナ</t>
    </rPh>
    <rPh sb="43" eb="45">
      <t>コウキ</t>
    </rPh>
    <rPh sb="45" eb="47">
      <t>マンリョウ</t>
    </rPh>
    <rPh sb="49" eb="50">
      <t>ゲツ</t>
    </rPh>
    <rPh sb="50" eb="52">
      <t>テイド</t>
    </rPh>
    <rPh sb="52" eb="53">
      <t>マエ</t>
    </rPh>
    <rPh sb="59" eb="60">
      <t>ダ</t>
    </rPh>
    <rPh sb="62" eb="66">
      <t>シハライケイカク</t>
    </rPh>
    <rPh sb="67" eb="69">
      <t>ケイジョウ</t>
    </rPh>
    <rPh sb="74" eb="75">
      <t>ワス</t>
    </rPh>
    <phoneticPr fontId="6"/>
  </si>
  <si>
    <t>機能追加</t>
    <rPh sb="0" eb="4">
      <t>キノウツイカ</t>
    </rPh>
    <phoneticPr fontId="6"/>
  </si>
  <si>
    <t>NFM081</t>
  </si>
  <si>
    <t>国庫債務負担行為の管理について</t>
  </si>
  <si>
    <t>国庫債務負担行為決議は局の所掌となっているところ、業務遂行は署等のため、契約の執行状況や支払予定が見えないため、予算の執行管理がし辛い。</t>
    <rPh sb="0" eb="8">
      <t>コッコサイムフタンコウイ</t>
    </rPh>
    <rPh sb="8" eb="10">
      <t>ケツギ</t>
    </rPh>
    <rPh sb="11" eb="12">
      <t>キョク</t>
    </rPh>
    <rPh sb="13" eb="15">
      <t>ショショウ</t>
    </rPh>
    <rPh sb="25" eb="27">
      <t>ギョウム</t>
    </rPh>
    <rPh sb="27" eb="29">
      <t>スイコウ</t>
    </rPh>
    <rPh sb="30" eb="32">
      <t>ショトウ</t>
    </rPh>
    <rPh sb="36" eb="38">
      <t>ケイヤク</t>
    </rPh>
    <rPh sb="39" eb="43">
      <t>シッコウジョウキョウ</t>
    </rPh>
    <rPh sb="44" eb="46">
      <t>シハラ</t>
    </rPh>
    <rPh sb="46" eb="48">
      <t>ヨテイ</t>
    </rPh>
    <rPh sb="49" eb="50">
      <t>ミ</t>
    </rPh>
    <rPh sb="56" eb="58">
      <t>ヨサン</t>
    </rPh>
    <rPh sb="59" eb="63">
      <t>シッコウカンリ</t>
    </rPh>
    <rPh sb="65" eb="66">
      <t>ヅラ</t>
    </rPh>
    <phoneticPr fontId="6"/>
  </si>
  <si>
    <t>国庫債務負担行為については国有林野情報管理システムの管理対象とする。通知に定める国庫債務負担行為整理簿をシステムに追加し、本庁、局、署が参照可能とすることで、国庫債務負担行為の予算執行状況を可視化する。</t>
    <rPh sb="0" eb="4">
      <t>コッコサイム</t>
    </rPh>
    <rPh sb="40" eb="44">
      <t>コッコサイム</t>
    </rPh>
    <rPh sb="44" eb="51">
      <t>フタンコウイセイリボ</t>
    </rPh>
    <rPh sb="57" eb="59">
      <t>ツイカ</t>
    </rPh>
    <rPh sb="68" eb="72">
      <t>サンショウカノウ</t>
    </rPh>
    <rPh sb="79" eb="87">
      <t>コッコサイムフタンコウイ</t>
    </rPh>
    <rPh sb="88" eb="90">
      <t>ヨサン</t>
    </rPh>
    <rPh sb="90" eb="94">
      <t>シッコウジョウキョウ</t>
    </rPh>
    <rPh sb="95" eb="98">
      <t>カシカ</t>
    </rPh>
    <phoneticPr fontId="6"/>
  </si>
  <si>
    <t>歳出予算管理</t>
    <phoneticPr fontId="6"/>
  </si>
  <si>
    <t>20250929_国庫債務負担行為についての打ち合わせ議事</t>
  </si>
  <si>
    <t>NFM082</t>
  </si>
  <si>
    <t>基本計画の見直しを森林情報管理システムの全メニュー、画面、帳票に反映させる</t>
    <rPh sb="0" eb="4">
      <t>キホンケイカク</t>
    </rPh>
    <rPh sb="5" eb="7">
      <t>ミナオ</t>
    </rPh>
    <rPh sb="9" eb="15">
      <t>シンリンジョウホウカンリ</t>
    </rPh>
    <rPh sb="20" eb="21">
      <t>ゼン</t>
    </rPh>
    <rPh sb="26" eb="28">
      <t>ガメン</t>
    </rPh>
    <rPh sb="29" eb="31">
      <t>チョウヒョウ</t>
    </rPh>
    <rPh sb="32" eb="34">
      <t>ハンエイ</t>
    </rPh>
    <phoneticPr fontId="4"/>
  </si>
  <si>
    <t>基本計画の見直しにより、森林の区分が変更となった。これに伴いシステムの林種の区分、林種の細分、施業方法、施業の細分等も変更となる。システムで扱う「国有林の地域別の森林計画」「地域管理経営計画」「施業実施計画」の計画事項であるため、既存のプログラム、DB項目等を変更する必要がある。</t>
    <rPh sb="0" eb="4">
      <t>キホンケイカク</t>
    </rPh>
    <rPh sb="5" eb="7">
      <t>ミナオ</t>
    </rPh>
    <rPh sb="12" eb="14">
      <t>シンリン</t>
    </rPh>
    <rPh sb="15" eb="17">
      <t>クブン</t>
    </rPh>
    <rPh sb="18" eb="20">
      <t>ヘンコウ</t>
    </rPh>
    <rPh sb="28" eb="29">
      <t>トモナ</t>
    </rPh>
    <rPh sb="35" eb="37">
      <t>リンシュ</t>
    </rPh>
    <rPh sb="38" eb="40">
      <t>クブン</t>
    </rPh>
    <rPh sb="41" eb="43">
      <t>リンシュ</t>
    </rPh>
    <rPh sb="44" eb="46">
      <t>サイブン</t>
    </rPh>
    <rPh sb="47" eb="51">
      <t>セギョウホウホウ</t>
    </rPh>
    <rPh sb="52" eb="54">
      <t>セギョウ</t>
    </rPh>
    <rPh sb="55" eb="58">
      <t>サイブントウ</t>
    </rPh>
    <rPh sb="59" eb="61">
      <t>ヘンコウ</t>
    </rPh>
    <rPh sb="70" eb="71">
      <t>アツカ</t>
    </rPh>
    <rPh sb="73" eb="76">
      <t>コクユウリン</t>
    </rPh>
    <rPh sb="77" eb="80">
      <t>チイキベツ</t>
    </rPh>
    <rPh sb="81" eb="85">
      <t>シンリンケイカク</t>
    </rPh>
    <rPh sb="87" eb="95">
      <t>チイキカンリケイエイケイカク</t>
    </rPh>
    <rPh sb="97" eb="103">
      <t>セギョウジッシケイカク</t>
    </rPh>
    <rPh sb="105" eb="107">
      <t>ケイカク</t>
    </rPh>
    <rPh sb="107" eb="109">
      <t>ジコウ</t>
    </rPh>
    <rPh sb="115" eb="117">
      <t>キソン</t>
    </rPh>
    <rPh sb="126" eb="128">
      <t>コウモク</t>
    </rPh>
    <rPh sb="128" eb="129">
      <t>トウ</t>
    </rPh>
    <rPh sb="130" eb="132">
      <t>ヘンコウ</t>
    </rPh>
    <rPh sb="134" eb="136">
      <t>ヒツヨウ</t>
    </rPh>
    <phoneticPr fontId="4"/>
  </si>
  <si>
    <t>・画面、帳票、テーブル項目の修正
・既存の区分名の読み替え、一部区分についてデータのコンバート
・集計プログラム等の再構築
・バリデーションの変更
・帳票、OLAPの追加
・森林調査簿調査簿集計用のACCESSの改修</t>
    <rPh sb="1" eb="3">
      <t>ガメン</t>
    </rPh>
    <rPh sb="4" eb="6">
      <t>チョウヒョウ</t>
    </rPh>
    <rPh sb="11" eb="13">
      <t>コウモク</t>
    </rPh>
    <rPh sb="14" eb="16">
      <t>シュウセイ</t>
    </rPh>
    <rPh sb="18" eb="20">
      <t>キソン</t>
    </rPh>
    <rPh sb="21" eb="24">
      <t>クブンメイ</t>
    </rPh>
    <rPh sb="25" eb="26">
      <t>ヨ</t>
    </rPh>
    <rPh sb="27" eb="28">
      <t>カ</t>
    </rPh>
    <rPh sb="30" eb="34">
      <t>イチブクブン</t>
    </rPh>
    <rPh sb="49" eb="51">
      <t>シュウケイ</t>
    </rPh>
    <rPh sb="56" eb="57">
      <t>ナド</t>
    </rPh>
    <rPh sb="58" eb="59">
      <t>サイ</t>
    </rPh>
    <rPh sb="59" eb="61">
      <t>コウチク</t>
    </rPh>
    <rPh sb="71" eb="73">
      <t>ヘンコウ</t>
    </rPh>
    <rPh sb="75" eb="77">
      <t>チョウヒョウ</t>
    </rPh>
    <rPh sb="83" eb="85">
      <t>ツイカ</t>
    </rPh>
    <rPh sb="87" eb="92">
      <t>シンリンチョウサボ</t>
    </rPh>
    <rPh sb="92" eb="95">
      <t>チョウサボ</t>
    </rPh>
    <rPh sb="95" eb="98">
      <t>シュウケイヨウ</t>
    </rPh>
    <rPh sb="106" eb="108">
      <t>カイシュウ</t>
    </rPh>
    <phoneticPr fontId="4"/>
  </si>
  <si>
    <t>機能改変</t>
    <rPh sb="0" eb="2">
      <t>キノウ</t>
    </rPh>
    <rPh sb="2" eb="4">
      <t>カイヘン</t>
    </rPh>
    <phoneticPr fontId="4"/>
  </si>
  <si>
    <t>森林情報管理</t>
    <rPh sb="0" eb="6">
      <t>シンリンジョウホウカンリ</t>
    </rPh>
    <phoneticPr fontId="4"/>
  </si>
  <si>
    <t>NFM083</t>
  </si>
  <si>
    <t>・画面、帳票、テーブル項目の修正
・既存の区分名の読み替え、一部区分についてデータのコンバート
・集計プログラム等の再構築
・バリデーションの変更
・帳票、OLAPの追加</t>
    <rPh sb="1" eb="3">
      <t>ガメン</t>
    </rPh>
    <rPh sb="4" eb="6">
      <t>チョウヒョウ</t>
    </rPh>
    <rPh sb="11" eb="13">
      <t>コウモク</t>
    </rPh>
    <rPh sb="14" eb="16">
      <t>シュウセイ</t>
    </rPh>
    <rPh sb="18" eb="20">
      <t>キソン</t>
    </rPh>
    <rPh sb="21" eb="24">
      <t>クブンメイ</t>
    </rPh>
    <rPh sb="25" eb="26">
      <t>ヨ</t>
    </rPh>
    <rPh sb="27" eb="28">
      <t>カ</t>
    </rPh>
    <rPh sb="30" eb="34">
      <t>イチブクブン</t>
    </rPh>
    <rPh sb="49" eb="51">
      <t>シュウケイ</t>
    </rPh>
    <rPh sb="56" eb="57">
      <t>ナド</t>
    </rPh>
    <rPh sb="58" eb="59">
      <t>サイ</t>
    </rPh>
    <rPh sb="59" eb="61">
      <t>コウチク</t>
    </rPh>
    <rPh sb="71" eb="73">
      <t>ヘンコウ</t>
    </rPh>
    <rPh sb="75" eb="77">
      <t>チョウヒョウ</t>
    </rPh>
    <rPh sb="83" eb="85">
      <t>ツイカ</t>
    </rPh>
    <phoneticPr fontId="4"/>
  </si>
  <si>
    <t>NFM084</t>
  </si>
  <si>
    <t>帳票、OLAPについて、本庁、各局が配下の全計画区を一括集計可能とする</t>
    <rPh sb="0" eb="2">
      <t>チョウヒョウ</t>
    </rPh>
    <rPh sb="12" eb="14">
      <t>ホンチョウ</t>
    </rPh>
    <rPh sb="15" eb="16">
      <t>カク</t>
    </rPh>
    <rPh sb="16" eb="17">
      <t>キョク</t>
    </rPh>
    <rPh sb="18" eb="20">
      <t>ハイカ</t>
    </rPh>
    <rPh sb="21" eb="25">
      <t>ゼンケイカクク</t>
    </rPh>
    <rPh sb="26" eb="28">
      <t>イッカツ</t>
    </rPh>
    <rPh sb="28" eb="30">
      <t>シュウケイ</t>
    </rPh>
    <rPh sb="30" eb="32">
      <t>カノウ</t>
    </rPh>
    <phoneticPr fontId="4"/>
  </si>
  <si>
    <t>現行システムではスペックの関係から大量のデータを扱うことができず、本庁では別途計画区、局等の単位で出力したCSV等を集計しているため、業務不可の軽減を図る。</t>
    <rPh sb="0" eb="2">
      <t>ゲンコウ</t>
    </rPh>
    <rPh sb="13" eb="15">
      <t>カンケイ</t>
    </rPh>
    <rPh sb="17" eb="19">
      <t>タイリョウ</t>
    </rPh>
    <rPh sb="24" eb="25">
      <t>アツカ</t>
    </rPh>
    <rPh sb="33" eb="35">
      <t>ホンチョウ</t>
    </rPh>
    <rPh sb="37" eb="39">
      <t>ベット</t>
    </rPh>
    <rPh sb="39" eb="41">
      <t>ケイカク</t>
    </rPh>
    <rPh sb="41" eb="42">
      <t>ク</t>
    </rPh>
    <rPh sb="43" eb="44">
      <t>キョク</t>
    </rPh>
    <rPh sb="44" eb="45">
      <t>トウ</t>
    </rPh>
    <rPh sb="46" eb="48">
      <t>タンイ</t>
    </rPh>
    <rPh sb="49" eb="51">
      <t>シュツリョク</t>
    </rPh>
    <rPh sb="56" eb="57">
      <t>トウ</t>
    </rPh>
    <rPh sb="58" eb="60">
      <t>シュウケイ</t>
    </rPh>
    <rPh sb="67" eb="71">
      <t>ギョウムフカ</t>
    </rPh>
    <rPh sb="72" eb="74">
      <t>ケイゲン</t>
    </rPh>
    <rPh sb="75" eb="76">
      <t>ハカ</t>
    </rPh>
    <phoneticPr fontId="4"/>
  </si>
  <si>
    <t>各帳票、OLAPについて、集計単位を可変とするとともに、林野庁では全計画区、全局合算した集計結果を出力可能とする。</t>
    <rPh sb="0" eb="1">
      <t>カク</t>
    </rPh>
    <rPh sb="1" eb="3">
      <t>チョウヒョウ</t>
    </rPh>
    <rPh sb="13" eb="17">
      <t>シュウケイタンイ</t>
    </rPh>
    <rPh sb="18" eb="20">
      <t>カヘン</t>
    </rPh>
    <rPh sb="28" eb="31">
      <t>リンヤチョウ</t>
    </rPh>
    <rPh sb="33" eb="37">
      <t>ゼンケイカクク</t>
    </rPh>
    <rPh sb="38" eb="40">
      <t>ゼンキョク</t>
    </rPh>
    <rPh sb="40" eb="42">
      <t>ガッサン</t>
    </rPh>
    <rPh sb="44" eb="48">
      <t>シュウケイケッカ</t>
    </rPh>
    <rPh sb="49" eb="51">
      <t>シュツリョク</t>
    </rPh>
    <rPh sb="51" eb="53">
      <t>カノウ</t>
    </rPh>
    <phoneticPr fontId="4"/>
  </si>
  <si>
    <t>帳票</t>
    <rPh sb="0" eb="2">
      <t>チョウヒョウ</t>
    </rPh>
    <phoneticPr fontId="4"/>
  </si>
  <si>
    <t>NFM085</t>
  </si>
  <si>
    <t>林班沿革簿の適正化</t>
    <rPh sb="0" eb="5">
      <t>リンパンエンカクボ</t>
    </rPh>
    <rPh sb="6" eb="9">
      <t>テキセイカ</t>
    </rPh>
    <phoneticPr fontId="4"/>
  </si>
  <si>
    <t>林班沿革簿について、記載項目や連携データ設定が不十分なため、使われなくなっているため、適切な仕様とする。</t>
    <rPh sb="0" eb="5">
      <t>リンパンエンカクボ</t>
    </rPh>
    <rPh sb="10" eb="14">
      <t>キサイコウモク</t>
    </rPh>
    <rPh sb="15" eb="17">
      <t>レンケイ</t>
    </rPh>
    <rPh sb="20" eb="22">
      <t>セッテイ</t>
    </rPh>
    <rPh sb="23" eb="26">
      <t>フジュウブン</t>
    </rPh>
    <rPh sb="30" eb="31">
      <t>ツカ</t>
    </rPh>
    <rPh sb="43" eb="45">
      <t>テキセツ</t>
    </rPh>
    <rPh sb="46" eb="48">
      <t>シヨウ</t>
    </rPh>
    <phoneticPr fontId="4"/>
  </si>
  <si>
    <t>林班沿革簿の項目を見直し、履歴の管理が必要な項目については新たに履歴テーブルを追加して沿革簿として機能させる。
ファイル添付機能を追加し、植栽位置図、小班区画、林道、作業道についてGISデータ、PDF等で地理情報を保持する。</t>
    <rPh sb="0" eb="5">
      <t>リンパンエンカクボ</t>
    </rPh>
    <rPh sb="6" eb="8">
      <t>コウモク</t>
    </rPh>
    <rPh sb="9" eb="11">
      <t>ミナオ</t>
    </rPh>
    <rPh sb="13" eb="15">
      <t>リレキ</t>
    </rPh>
    <rPh sb="16" eb="18">
      <t>カンリ</t>
    </rPh>
    <rPh sb="19" eb="21">
      <t>ヒツヨウ</t>
    </rPh>
    <rPh sb="22" eb="24">
      <t>コウモク</t>
    </rPh>
    <rPh sb="29" eb="30">
      <t>アラ</t>
    </rPh>
    <rPh sb="32" eb="34">
      <t>リレキ</t>
    </rPh>
    <rPh sb="39" eb="41">
      <t>ツイカ</t>
    </rPh>
    <rPh sb="43" eb="45">
      <t>エンカク</t>
    </rPh>
    <rPh sb="45" eb="46">
      <t>ボ</t>
    </rPh>
    <rPh sb="49" eb="51">
      <t>キノウ</t>
    </rPh>
    <rPh sb="60" eb="64">
      <t>テンプキノウ</t>
    </rPh>
    <rPh sb="65" eb="67">
      <t>ツイカ</t>
    </rPh>
    <rPh sb="69" eb="74">
      <t>ショクサイイチズ</t>
    </rPh>
    <rPh sb="75" eb="79">
      <t>ショウハンクカク</t>
    </rPh>
    <rPh sb="80" eb="82">
      <t>リンドウ</t>
    </rPh>
    <rPh sb="83" eb="86">
      <t>サギョウドウ</t>
    </rPh>
    <rPh sb="100" eb="101">
      <t>トウ</t>
    </rPh>
    <rPh sb="102" eb="106">
      <t>チリジョウホウ</t>
    </rPh>
    <rPh sb="107" eb="109">
      <t>ホジ</t>
    </rPh>
    <phoneticPr fontId="4"/>
  </si>
  <si>
    <t>機能修正、追加</t>
    <rPh sb="5" eb="7">
      <t>ツイカ</t>
    </rPh>
    <phoneticPr fontId="4"/>
  </si>
  <si>
    <t>NFM086</t>
  </si>
  <si>
    <t>会計センターのADAMSⅡとのAPI連携により、本庁から局への示達を自動化させる。</t>
    <rPh sb="0" eb="2">
      <t>カイケイ</t>
    </rPh>
    <rPh sb="18" eb="20">
      <t>レンケイ</t>
    </rPh>
    <rPh sb="24" eb="26">
      <t>ホンチョウ</t>
    </rPh>
    <rPh sb="28" eb="29">
      <t>キョク</t>
    </rPh>
    <rPh sb="31" eb="33">
      <t>ジタツ</t>
    </rPh>
    <rPh sb="34" eb="37">
      <t>ジドウカ</t>
    </rPh>
    <phoneticPr fontId="6"/>
  </si>
  <si>
    <t>月に複数回ある予算等について、画面やExcel等の入力を繰り返し、林野庁から各局に示達しており、業務不可が高い。</t>
    <rPh sb="0" eb="1">
      <t>ツキ</t>
    </rPh>
    <rPh sb="2" eb="5">
      <t>フクスウカイ</t>
    </rPh>
    <rPh sb="7" eb="9">
      <t>ヨサン</t>
    </rPh>
    <rPh sb="9" eb="10">
      <t>トウ</t>
    </rPh>
    <rPh sb="15" eb="17">
      <t>ガメン</t>
    </rPh>
    <rPh sb="23" eb="24">
      <t>トウ</t>
    </rPh>
    <rPh sb="25" eb="27">
      <t>ニュウリョク</t>
    </rPh>
    <rPh sb="28" eb="29">
      <t>ク</t>
    </rPh>
    <rPh sb="30" eb="31">
      <t>カエ</t>
    </rPh>
    <rPh sb="33" eb="36">
      <t>リンヤチョウ</t>
    </rPh>
    <rPh sb="38" eb="40">
      <t>カクキョク</t>
    </rPh>
    <rPh sb="41" eb="43">
      <t>ジタツ</t>
    </rPh>
    <rPh sb="48" eb="52">
      <t>ギョウムフカ</t>
    </rPh>
    <rPh sb="53" eb="54">
      <t>タカ</t>
    </rPh>
    <phoneticPr fontId="6"/>
  </si>
  <si>
    <t>会計センターのADAMSⅡには各局の支出官が登録されいていることから、ADAMSⅡとのAPI連携により、林野庁から局への示達を自動化したい。</t>
    <rPh sb="0" eb="2">
      <t>カイケイ</t>
    </rPh>
    <rPh sb="15" eb="17">
      <t>カクキョク</t>
    </rPh>
    <rPh sb="18" eb="20">
      <t>シシュツ</t>
    </rPh>
    <rPh sb="20" eb="21">
      <t>カン</t>
    </rPh>
    <rPh sb="22" eb="24">
      <t>トウロク</t>
    </rPh>
    <rPh sb="46" eb="48">
      <t>レンケイ</t>
    </rPh>
    <rPh sb="52" eb="55">
      <t>リンヤチョウ</t>
    </rPh>
    <rPh sb="57" eb="58">
      <t>キョク</t>
    </rPh>
    <rPh sb="60" eb="62">
      <t>ジタツ</t>
    </rPh>
    <rPh sb="63" eb="66">
      <t>ジドウカ</t>
    </rPh>
    <phoneticPr fontId="6"/>
  </si>
  <si>
    <t>機能追加</t>
    <rPh sb="0" eb="2">
      <t>キノウ</t>
    </rPh>
    <rPh sb="2" eb="4">
      <t>ツイカ</t>
    </rPh>
    <phoneticPr fontId="6"/>
  </si>
  <si>
    <t>NFM087</t>
  </si>
  <si>
    <t>局から署等への示達処理の省力化</t>
    <rPh sb="0" eb="1">
      <t>キョク</t>
    </rPh>
    <rPh sb="3" eb="5">
      <t>ショトウ</t>
    </rPh>
    <rPh sb="7" eb="9">
      <t>ジタツ</t>
    </rPh>
    <rPh sb="9" eb="11">
      <t>ショリ</t>
    </rPh>
    <rPh sb="12" eb="15">
      <t>ショウリョクカ</t>
    </rPh>
    <phoneticPr fontId="6"/>
  </si>
  <si>
    <t>月に複数回ある予算等について、画面やExcel等の入力を繰り返し、各局から各署等に示達しており、業務不可が高い。</t>
    <rPh sb="0" eb="1">
      <t>ツキ</t>
    </rPh>
    <rPh sb="2" eb="5">
      <t>フクスウカイ</t>
    </rPh>
    <rPh sb="7" eb="9">
      <t>ヨサン</t>
    </rPh>
    <rPh sb="9" eb="10">
      <t>トウ</t>
    </rPh>
    <rPh sb="15" eb="17">
      <t>ガメン</t>
    </rPh>
    <rPh sb="23" eb="24">
      <t>トウ</t>
    </rPh>
    <rPh sb="25" eb="27">
      <t>ニュウリョク</t>
    </rPh>
    <rPh sb="28" eb="29">
      <t>ク</t>
    </rPh>
    <rPh sb="30" eb="31">
      <t>カエ</t>
    </rPh>
    <rPh sb="33" eb="35">
      <t>カクキョク</t>
    </rPh>
    <rPh sb="37" eb="39">
      <t>カクショ</t>
    </rPh>
    <rPh sb="39" eb="40">
      <t>トウ</t>
    </rPh>
    <rPh sb="41" eb="43">
      <t>ジタツ</t>
    </rPh>
    <rPh sb="48" eb="52">
      <t>ギョウムフカ</t>
    </rPh>
    <rPh sb="53" eb="54">
      <t>タカ</t>
    </rPh>
    <phoneticPr fontId="6"/>
  </si>
  <si>
    <t>署の分任官についてはADAMSⅡに登録されていないためAPI連携による自動化はできないが、予算科目を一括して示達可能とするなど簡素化を図る。</t>
    <rPh sb="0" eb="1">
      <t>ショ</t>
    </rPh>
    <rPh sb="2" eb="4">
      <t>ブンニン</t>
    </rPh>
    <rPh sb="4" eb="5">
      <t>カン</t>
    </rPh>
    <rPh sb="17" eb="19">
      <t>トウロク</t>
    </rPh>
    <rPh sb="30" eb="32">
      <t>レンケイ</t>
    </rPh>
    <rPh sb="35" eb="38">
      <t>ジドウカ</t>
    </rPh>
    <rPh sb="45" eb="49">
      <t>ヨサンカモク</t>
    </rPh>
    <rPh sb="50" eb="52">
      <t>イッカツ</t>
    </rPh>
    <rPh sb="54" eb="56">
      <t>ジタツ</t>
    </rPh>
    <rPh sb="56" eb="58">
      <t>カノウ</t>
    </rPh>
    <rPh sb="63" eb="66">
      <t>カンソカ</t>
    </rPh>
    <rPh sb="67" eb="68">
      <t>ハカ</t>
    </rPh>
    <phoneticPr fontId="6"/>
  </si>
  <si>
    <t>NFM088</t>
  </si>
  <si>
    <t>会計センターのADAMSⅡとのAPI連携により、国有林野情報管理システムの支出負担行為番号とADAMSⅡの支出決定の番号を自動で関連付ける。</t>
    <rPh sb="24" eb="32">
      <t>コクユウリンヤジョウホウカンリ</t>
    </rPh>
    <rPh sb="37" eb="39">
      <t>シシュツ</t>
    </rPh>
    <rPh sb="39" eb="45">
      <t>フタンコウイバンゴウ</t>
    </rPh>
    <rPh sb="53" eb="55">
      <t>シシュツ</t>
    </rPh>
    <rPh sb="55" eb="57">
      <t>ケッテイ</t>
    </rPh>
    <rPh sb="58" eb="60">
      <t>バンゴウ</t>
    </rPh>
    <rPh sb="61" eb="63">
      <t>ジドウ</t>
    </rPh>
    <rPh sb="64" eb="67">
      <t>カンレンヅ</t>
    </rPh>
    <phoneticPr fontId="6"/>
  </si>
  <si>
    <t>国有林野情報管理システムのデータをタンキングによりADAMSⅡに転送するが、両システムの管理番号が異なるため、金額、相手先、略科目等が同じ場合識別し辛い。</t>
    <rPh sb="0" eb="8">
      <t>コクユウリンヤジョウホウカンリ</t>
    </rPh>
    <rPh sb="32" eb="34">
      <t>テンソウ</t>
    </rPh>
    <rPh sb="38" eb="39">
      <t>リョウ</t>
    </rPh>
    <rPh sb="44" eb="48">
      <t>カンリバンゴウ</t>
    </rPh>
    <rPh sb="49" eb="50">
      <t>コト</t>
    </rPh>
    <rPh sb="55" eb="57">
      <t>キンガク</t>
    </rPh>
    <rPh sb="58" eb="61">
      <t>アイテサキ</t>
    </rPh>
    <rPh sb="62" eb="65">
      <t>リャクカモク</t>
    </rPh>
    <rPh sb="65" eb="66">
      <t>トウ</t>
    </rPh>
    <rPh sb="67" eb="68">
      <t>オナ</t>
    </rPh>
    <rPh sb="69" eb="71">
      <t>バアイ</t>
    </rPh>
    <rPh sb="71" eb="73">
      <t>シキベツ</t>
    </rPh>
    <rPh sb="74" eb="75">
      <t>ヅラ</t>
    </rPh>
    <phoneticPr fontId="6"/>
  </si>
  <si>
    <t>会計センターのADAMSⅡとのAPI連携により、支出決議と同時にADAMSⅡの支出決定の番号を取得し国有林野情報管理システムの支出負担行為番号に紐づけ、一意に特定する。</t>
    <rPh sb="24" eb="28">
      <t>シシュツケツギ</t>
    </rPh>
    <rPh sb="29" eb="31">
      <t>ドウジ</t>
    </rPh>
    <rPh sb="39" eb="41">
      <t>シシュツ</t>
    </rPh>
    <rPh sb="41" eb="43">
      <t>ケッテイ</t>
    </rPh>
    <rPh sb="44" eb="46">
      <t>バンゴウ</t>
    </rPh>
    <rPh sb="47" eb="49">
      <t>シュトク</t>
    </rPh>
    <rPh sb="50" eb="58">
      <t>コクユウリンヤジョウホウカンリ</t>
    </rPh>
    <rPh sb="63" eb="65">
      <t>シシュツ</t>
    </rPh>
    <rPh sb="65" eb="71">
      <t>フタンコウイバンゴウ</t>
    </rPh>
    <rPh sb="72" eb="73">
      <t>ヒモ</t>
    </rPh>
    <rPh sb="76" eb="78">
      <t>イチイ</t>
    </rPh>
    <rPh sb="79" eb="81">
      <t>トクテイ</t>
    </rPh>
    <phoneticPr fontId="6"/>
  </si>
  <si>
    <t>NFM089</t>
  </si>
  <si>
    <t>会計センターのADAMSⅡとのAPI連携により、国有林野情報管理システムの債権番号とADAMSⅡの支出番号を自動で関連付け、収納情報を自動で国有林野情報管理システムに反映させる。</t>
    <rPh sb="24" eb="32">
      <t>コクユウリンヤジョウホウカンリ</t>
    </rPh>
    <rPh sb="37" eb="41">
      <t>サイケンバンゴウ</t>
    </rPh>
    <rPh sb="49" eb="51">
      <t>シシュツ</t>
    </rPh>
    <rPh sb="51" eb="53">
      <t>バンゴウ</t>
    </rPh>
    <rPh sb="54" eb="56">
      <t>ジドウ</t>
    </rPh>
    <rPh sb="57" eb="60">
      <t>カンレンヅ</t>
    </rPh>
    <rPh sb="62" eb="64">
      <t>シュウノウ</t>
    </rPh>
    <rPh sb="64" eb="66">
      <t>ジョウホウ</t>
    </rPh>
    <rPh sb="67" eb="69">
      <t>ジドウ</t>
    </rPh>
    <rPh sb="70" eb="78">
      <t>コクユウリンヤジョウホウカンリ</t>
    </rPh>
    <rPh sb="83" eb="85">
      <t>ハンエイ</t>
    </rPh>
    <phoneticPr fontId="6"/>
  </si>
  <si>
    <t>国有林野情報管理システムのデータをタンキングによりADAMSⅡに転送するが、両システムの管理番号が異なるため、限られた情報しか記載のｂない収納登記情報から納入された債権を特定することが難しい。</t>
    <rPh sb="0" eb="8">
      <t>コクユウリンヤジョウホウカンリ</t>
    </rPh>
    <rPh sb="32" eb="34">
      <t>テンソウ</t>
    </rPh>
    <rPh sb="38" eb="39">
      <t>リョウ</t>
    </rPh>
    <rPh sb="44" eb="48">
      <t>カンリバンゴウ</t>
    </rPh>
    <rPh sb="49" eb="50">
      <t>コト</t>
    </rPh>
    <rPh sb="55" eb="56">
      <t>カギ</t>
    </rPh>
    <rPh sb="59" eb="61">
      <t>ジョウホウ</t>
    </rPh>
    <rPh sb="63" eb="65">
      <t>キサイ</t>
    </rPh>
    <rPh sb="69" eb="71">
      <t>シュウノウ</t>
    </rPh>
    <rPh sb="71" eb="73">
      <t>トウキ</t>
    </rPh>
    <rPh sb="73" eb="75">
      <t>ジョウホウ</t>
    </rPh>
    <rPh sb="77" eb="79">
      <t>ノウニュウ</t>
    </rPh>
    <rPh sb="82" eb="84">
      <t>サイケン</t>
    </rPh>
    <rPh sb="85" eb="87">
      <t>トクテイ</t>
    </rPh>
    <rPh sb="92" eb="93">
      <t>ムズカ</t>
    </rPh>
    <phoneticPr fontId="6"/>
  </si>
  <si>
    <t>会計センターのADAMSⅡとのAPI連携により、国有林野情報管理システムの債権番号をADAMSⅡに転送すると同時にADAMSⅡの債権番号を自動で関連付け、紐づけられた情報を基に収納情報を自動で国有林野情報管理システムの債権番号に紐付け、収納の有無の確認を容易にする。</t>
    <rPh sb="24" eb="32">
      <t>コクユウリンヤジョウホウカンリ</t>
    </rPh>
    <rPh sb="37" eb="41">
      <t>サイケンバンゴウ</t>
    </rPh>
    <rPh sb="49" eb="51">
      <t>テンソウ</t>
    </rPh>
    <rPh sb="54" eb="56">
      <t>ドウジ</t>
    </rPh>
    <rPh sb="64" eb="68">
      <t>サイケンバンゴウ</t>
    </rPh>
    <rPh sb="69" eb="71">
      <t>ジドウ</t>
    </rPh>
    <rPh sb="72" eb="75">
      <t>カンレンヅ</t>
    </rPh>
    <rPh sb="77" eb="78">
      <t>ヒモ</t>
    </rPh>
    <rPh sb="83" eb="85">
      <t>ジョウホウ</t>
    </rPh>
    <rPh sb="86" eb="87">
      <t>モト</t>
    </rPh>
    <rPh sb="88" eb="90">
      <t>シュウノウ</t>
    </rPh>
    <rPh sb="90" eb="92">
      <t>ジョウホウ</t>
    </rPh>
    <rPh sb="93" eb="95">
      <t>ジドウ</t>
    </rPh>
    <rPh sb="96" eb="104">
      <t>コクユウリンヤジョウホウカンリ</t>
    </rPh>
    <rPh sb="109" eb="113">
      <t>サイケンバンゴウ</t>
    </rPh>
    <rPh sb="114" eb="116">
      <t>ヒモヅ</t>
    </rPh>
    <rPh sb="118" eb="120">
      <t>シュウノウ</t>
    </rPh>
    <rPh sb="121" eb="123">
      <t>ウム</t>
    </rPh>
    <rPh sb="124" eb="126">
      <t>カクニン</t>
    </rPh>
    <rPh sb="127" eb="129">
      <t>ヨウイ</t>
    </rPh>
    <phoneticPr fontId="6"/>
  </si>
  <si>
    <t>NFM090</t>
  </si>
  <si>
    <t>支出負担行為決議書等の項目の見直し</t>
    <rPh sb="0" eb="2">
      <t>シシュツ</t>
    </rPh>
    <rPh sb="2" eb="6">
      <t>フタンコウイ</t>
    </rPh>
    <rPh sb="6" eb="9">
      <t>ケツギショ</t>
    </rPh>
    <rPh sb="9" eb="10">
      <t>トウ</t>
    </rPh>
    <rPh sb="11" eb="13">
      <t>コウモク</t>
    </rPh>
    <rPh sb="14" eb="16">
      <t>ミナオ</t>
    </rPh>
    <phoneticPr fontId="6"/>
  </si>
  <si>
    <t>会計センターのADAMSⅡの決議書と階層、項目が一致しておらず、ADAMSⅡの決算との突合が困難</t>
    <rPh sb="0" eb="2">
      <t>カイケイ</t>
    </rPh>
    <rPh sb="14" eb="17">
      <t>ケツギショ</t>
    </rPh>
    <rPh sb="18" eb="20">
      <t>カイソウ</t>
    </rPh>
    <rPh sb="21" eb="23">
      <t>コウモク</t>
    </rPh>
    <rPh sb="24" eb="26">
      <t>イッチ</t>
    </rPh>
    <rPh sb="39" eb="41">
      <t>ケッサン</t>
    </rPh>
    <rPh sb="43" eb="45">
      <t>トツゴウ</t>
    </rPh>
    <rPh sb="46" eb="48">
      <t>コンナン</t>
    </rPh>
    <phoneticPr fontId="6"/>
  </si>
  <si>
    <t>示達区分を財源区分に一致させる、略科目の階層等を一致させ、国有林野情報管理システムの実行総括表、決算資料とADAMSⅡの決算資料との統合を容易にする。
ADAMSⅡに連携不要な項目について、経理担当者の集計等に配慮した構造、構成とする。</t>
    <rPh sb="16" eb="19">
      <t>リャクカモク</t>
    </rPh>
    <rPh sb="20" eb="22">
      <t>カイソウ</t>
    </rPh>
    <rPh sb="22" eb="23">
      <t>トウ</t>
    </rPh>
    <rPh sb="24" eb="26">
      <t>イッチ</t>
    </rPh>
    <rPh sb="29" eb="37">
      <t>コクユウリンヤジョウホウカンリ</t>
    </rPh>
    <rPh sb="42" eb="47">
      <t>ジッコウソウカツヒョウ</t>
    </rPh>
    <rPh sb="48" eb="52">
      <t>ケッサンシリョウ</t>
    </rPh>
    <rPh sb="60" eb="64">
      <t>ケッサンシリョウ</t>
    </rPh>
    <rPh sb="66" eb="68">
      <t>トウゴウ</t>
    </rPh>
    <rPh sb="69" eb="71">
      <t>ヨウイ</t>
    </rPh>
    <rPh sb="83" eb="87">
      <t>レンケイフヨウ</t>
    </rPh>
    <rPh sb="88" eb="90">
      <t>コウモク</t>
    </rPh>
    <rPh sb="95" eb="100">
      <t>ケイリタントウシャ</t>
    </rPh>
    <rPh sb="101" eb="104">
      <t>シュウケイトウ</t>
    </rPh>
    <rPh sb="105" eb="107">
      <t>ハイリョ</t>
    </rPh>
    <rPh sb="109" eb="111">
      <t>コウゾウ</t>
    </rPh>
    <rPh sb="112" eb="114">
      <t>コウセイ</t>
    </rPh>
    <phoneticPr fontId="6"/>
  </si>
  <si>
    <t>機能更改</t>
    <rPh sb="0" eb="2">
      <t>キノウ</t>
    </rPh>
    <rPh sb="2" eb="4">
      <t>コウカイ</t>
    </rPh>
    <phoneticPr fontId="6"/>
  </si>
  <si>
    <t>NFM091</t>
  </si>
  <si>
    <t>管理区分の見直し</t>
    <rPh sb="0" eb="4">
      <t>カンリクブン</t>
    </rPh>
    <rPh sb="5" eb="7">
      <t>ミナオ</t>
    </rPh>
    <phoneticPr fontId="6"/>
  </si>
  <si>
    <t>同一予算科目を複数の課、係で使うため、担当毎の予算執行状況を把握したいが、担当を識別する管理区分が使いづらいため機能していない。</t>
    <rPh sb="0" eb="6">
      <t>ドウイツヨサンカモク</t>
    </rPh>
    <rPh sb="7" eb="9">
      <t>フクスウ</t>
    </rPh>
    <rPh sb="10" eb="11">
      <t>カ</t>
    </rPh>
    <rPh sb="12" eb="13">
      <t>カカリ</t>
    </rPh>
    <rPh sb="14" eb="15">
      <t>ツカ</t>
    </rPh>
    <rPh sb="19" eb="21">
      <t>タントウ</t>
    </rPh>
    <rPh sb="21" eb="22">
      <t>ゴト</t>
    </rPh>
    <rPh sb="23" eb="25">
      <t>ヨサン</t>
    </rPh>
    <rPh sb="25" eb="29">
      <t>シッコウジョウキョウ</t>
    </rPh>
    <rPh sb="30" eb="32">
      <t>ハアク</t>
    </rPh>
    <rPh sb="37" eb="39">
      <t>タントウ</t>
    </rPh>
    <rPh sb="40" eb="42">
      <t>シキベツ</t>
    </rPh>
    <rPh sb="44" eb="48">
      <t>カンリクブン</t>
    </rPh>
    <rPh sb="49" eb="50">
      <t>ツカ</t>
    </rPh>
    <rPh sb="56" eb="58">
      <t>キノウ</t>
    </rPh>
    <phoneticPr fontId="6"/>
  </si>
  <si>
    <t>各事業担当の予算執行状況を確認し、予算の執行管理を適切に行うため管理区分コードの表示方法について見直すか、管理区分相当の新たな機能を追加する。</t>
    <rPh sb="0" eb="5">
      <t>カクジギョウタントウ</t>
    </rPh>
    <rPh sb="6" eb="10">
      <t>ヨサンシッコウ</t>
    </rPh>
    <rPh sb="10" eb="12">
      <t>ジョウキョウ</t>
    </rPh>
    <rPh sb="13" eb="15">
      <t>カクニン</t>
    </rPh>
    <rPh sb="17" eb="19">
      <t>ヨサン</t>
    </rPh>
    <rPh sb="20" eb="24">
      <t>シッコウカンリ</t>
    </rPh>
    <rPh sb="25" eb="27">
      <t>テキセツ</t>
    </rPh>
    <rPh sb="28" eb="29">
      <t>オコナ</t>
    </rPh>
    <rPh sb="32" eb="36">
      <t>カンリクブン</t>
    </rPh>
    <rPh sb="40" eb="44">
      <t>ヒョウジホウホウ</t>
    </rPh>
    <rPh sb="48" eb="50">
      <t>ミナオ</t>
    </rPh>
    <rPh sb="53" eb="57">
      <t>カンリクブン</t>
    </rPh>
    <rPh sb="57" eb="59">
      <t>ソウトウ</t>
    </rPh>
    <rPh sb="60" eb="61">
      <t>アラ</t>
    </rPh>
    <rPh sb="63" eb="65">
      <t>キノウ</t>
    </rPh>
    <rPh sb="66" eb="68">
      <t>ツイカ</t>
    </rPh>
    <phoneticPr fontId="6"/>
  </si>
  <si>
    <t>NFM092</t>
  </si>
  <si>
    <t>歳入歳出外現金の取扱いについてREPSと連携する</t>
    <rPh sb="0" eb="5">
      <t>サイニュウサイシュツガイ</t>
    </rPh>
    <rPh sb="5" eb="7">
      <t>ゲンキン</t>
    </rPh>
    <rPh sb="8" eb="10">
      <t>トリアツカ</t>
    </rPh>
    <rPh sb="20" eb="22">
      <t>レンケイ</t>
    </rPh>
    <phoneticPr fontId="6"/>
  </si>
  <si>
    <t>入札保証金、契約保証金について、現金での受付となっており、電子化への要望が高い。</t>
    <rPh sb="0" eb="2">
      <t>ニュウサツ</t>
    </rPh>
    <rPh sb="2" eb="5">
      <t>ホショウキン</t>
    </rPh>
    <rPh sb="6" eb="11">
      <t>ケイヤクホショウキン</t>
    </rPh>
    <rPh sb="16" eb="18">
      <t>ゲンキン</t>
    </rPh>
    <rPh sb="20" eb="22">
      <t>ウケツケ</t>
    </rPh>
    <rPh sb="29" eb="32">
      <t>デンシカ</t>
    </rPh>
    <rPh sb="34" eb="36">
      <t>ヨウボウ</t>
    </rPh>
    <rPh sb="37" eb="38">
      <t>タカ</t>
    </rPh>
    <phoneticPr fontId="6"/>
  </si>
  <si>
    <t>入札保証金、契約保証金について、REPSとの連携により電子納付を可能とする。</t>
    <rPh sb="0" eb="5">
      <t>ニュウサツホショウキン</t>
    </rPh>
    <rPh sb="6" eb="8">
      <t>ケイヤク</t>
    </rPh>
    <rPh sb="8" eb="11">
      <t>ホショウキン</t>
    </rPh>
    <rPh sb="22" eb="24">
      <t>レンケイ</t>
    </rPh>
    <rPh sb="27" eb="29">
      <t>デンシ</t>
    </rPh>
    <rPh sb="29" eb="31">
      <t>ノウフ</t>
    </rPh>
    <rPh sb="32" eb="34">
      <t>カノウ</t>
    </rPh>
    <phoneticPr fontId="6"/>
  </si>
  <si>
    <t>NFM093</t>
  </si>
  <si>
    <t>収穫復命書のおけるカタカナ小班の林種の細分の登録
※林種の細分については見直しあり</t>
    <rPh sb="0" eb="5">
      <t>シュウカクフクメイショ</t>
    </rPh>
    <rPh sb="13" eb="15">
      <t>ショウハン</t>
    </rPh>
    <rPh sb="16" eb="18">
      <t>リンシュ</t>
    </rPh>
    <rPh sb="19" eb="21">
      <t>サイブン</t>
    </rPh>
    <rPh sb="22" eb="24">
      <t>トウロク</t>
    </rPh>
    <rPh sb="26" eb="28">
      <t>リンシュ</t>
    </rPh>
    <rPh sb="29" eb="31">
      <t>サイブン</t>
    </rPh>
    <rPh sb="36" eb="38">
      <t>ミナオ</t>
    </rPh>
    <phoneticPr fontId="6"/>
  </si>
  <si>
    <t>収穫復命書情報の登録にあたっては林小班情報を森林情報管理の森林調査簿情報から参照登録しているが、カタカナ小班について森林調査では林種の細分の登録が必須となっていない。
実行総括表の人天別の集計は、復命書の林種の細分に基づき修正することとなっているが、森林調査簿に記載がないため、カタカナ小班分が人天別の集計に反映されない。</t>
    <rPh sb="0" eb="2">
      <t>シュウカク</t>
    </rPh>
    <rPh sb="5" eb="7">
      <t>ジョウホウ</t>
    </rPh>
    <rPh sb="8" eb="10">
      <t>トウロク</t>
    </rPh>
    <phoneticPr fontId="6"/>
  </si>
  <si>
    <t>森林調査簿の記載事項ではないため参照できず、調査簿とも矛盾するため復命書情報の登録時には必須入力とはなっていないため、実行総括表の作成にあたっては、職員への聞取り後に運用事業者により一括登録するとして対応しているところ。
払出情報登録時の入力必須項目とするなど、実行と合わせて対応させたい。</t>
    <rPh sb="33" eb="36">
      <t>フクメイショ</t>
    </rPh>
    <rPh sb="36" eb="38">
      <t>ジョウホウ</t>
    </rPh>
    <rPh sb="59" eb="64">
      <t>ジッコウソウカツヒョウ</t>
    </rPh>
    <rPh sb="65" eb="67">
      <t>サクセイ</t>
    </rPh>
    <rPh sb="74" eb="76">
      <t>ショクイン</t>
    </rPh>
    <rPh sb="78" eb="80">
      <t>キキト</t>
    </rPh>
    <rPh sb="81" eb="82">
      <t>ゴ</t>
    </rPh>
    <rPh sb="83" eb="88">
      <t>ウンヨウジギョウシャ</t>
    </rPh>
    <rPh sb="91" eb="95">
      <t>イッカツトウロク</t>
    </rPh>
    <rPh sb="100" eb="102">
      <t>タイオウ</t>
    </rPh>
    <rPh sb="111" eb="113">
      <t>ハライダシ</t>
    </rPh>
    <rPh sb="113" eb="115">
      <t>ジョウホウ</t>
    </rPh>
    <rPh sb="115" eb="118">
      <t>トウロクジ</t>
    </rPh>
    <rPh sb="119" eb="121">
      <t>ニュウリョク</t>
    </rPh>
    <rPh sb="121" eb="123">
      <t>ヒッス</t>
    </rPh>
    <rPh sb="123" eb="125">
      <t>コウモク</t>
    </rPh>
    <rPh sb="131" eb="133">
      <t>ジッコウ</t>
    </rPh>
    <rPh sb="134" eb="135">
      <t>ア</t>
    </rPh>
    <rPh sb="138" eb="140">
      <t>タイオウ</t>
    </rPh>
    <phoneticPr fontId="6"/>
  </si>
  <si>
    <t>NFM094</t>
  </si>
  <si>
    <t>収穫復命書の複層伐対応</t>
    <rPh sb="0" eb="2">
      <t>シュウカク</t>
    </rPh>
    <rPh sb="2" eb="5">
      <t>フクメイショ</t>
    </rPh>
    <rPh sb="6" eb="9">
      <t>フクソウバツ</t>
    </rPh>
    <rPh sb="9" eb="11">
      <t>タイオウ</t>
    </rPh>
    <phoneticPr fontId="6"/>
  </si>
  <si>
    <t>複層伐の収穫量の報告方法（収穫量の復命）が担当者によって異なるため。
皆伐の収穫区域が自動計算となっているため、複層伐に対応していない。</t>
    <rPh sb="35" eb="37">
      <t>カイバツ</t>
    </rPh>
    <rPh sb="38" eb="42">
      <t>シュウカククイキ</t>
    </rPh>
    <rPh sb="43" eb="45">
      <t>ジドウ</t>
    </rPh>
    <rPh sb="45" eb="47">
      <t>ケイサン</t>
    </rPh>
    <rPh sb="56" eb="59">
      <t>フクソウバツ</t>
    </rPh>
    <rPh sb="60" eb="62">
      <t>タイオウ</t>
    </rPh>
    <phoneticPr fontId="6"/>
  </si>
  <si>
    <t>担当者ごとで異なる複層伐の伐採率、伐採面積の入力方法を統一する。10haの林小班に対して50％の伐採を一団として行う場合は、伐採面積（小班全体が伐採対象と認識）10ha伐採率50%として復命書に入力する。併せて、伐採状況を把握する樹材種別一覧表に収穫面積等の情報を掲載する。
単層林の皆伐と複層林の皆伐のロジックを分け、複層伐にも対応させる。
皆伐は現在の調査区域（手入力）から除地（手入力）を引いた面積を収穫区域とするロジックを踏襲。
複層伐は調査区域に小班面積から参照入力し、収穫区域は伐採区域を手入力とする。
また、面的複層林に対応させるため、面的複層林の番号、複層林の管理面積の項目を追加する。</t>
    <rPh sb="139" eb="142">
      <t>タンソウリン</t>
    </rPh>
    <rPh sb="143" eb="145">
      <t>カイバツ</t>
    </rPh>
    <rPh sb="146" eb="149">
      <t>フクソウリン</t>
    </rPh>
    <rPh sb="150" eb="152">
      <t>カイバツ</t>
    </rPh>
    <rPh sb="158" eb="159">
      <t>ワ</t>
    </rPh>
    <rPh sb="161" eb="164">
      <t>フクソウバツ</t>
    </rPh>
    <rPh sb="166" eb="168">
      <t>タイオウ</t>
    </rPh>
    <rPh sb="173" eb="175">
      <t>カイバツ</t>
    </rPh>
    <rPh sb="176" eb="178">
      <t>ゲンザイ</t>
    </rPh>
    <rPh sb="179" eb="183">
      <t>チョウサクイキ</t>
    </rPh>
    <rPh sb="184" eb="187">
      <t>テニュウリョク</t>
    </rPh>
    <rPh sb="190" eb="192">
      <t>ジョチ</t>
    </rPh>
    <rPh sb="193" eb="196">
      <t>テニュウリョク</t>
    </rPh>
    <rPh sb="198" eb="199">
      <t>ヒ</t>
    </rPh>
    <rPh sb="201" eb="203">
      <t>メンセキ</t>
    </rPh>
    <rPh sb="204" eb="208">
      <t>シュウカククイキ</t>
    </rPh>
    <rPh sb="216" eb="218">
      <t>トウシュウ</t>
    </rPh>
    <rPh sb="220" eb="223">
      <t>フクソウバツ</t>
    </rPh>
    <rPh sb="224" eb="228">
      <t>チョウサクイキ</t>
    </rPh>
    <rPh sb="229" eb="233">
      <t>ショウハンメンセキ</t>
    </rPh>
    <rPh sb="235" eb="239">
      <t>サンショウニュウリョク</t>
    </rPh>
    <rPh sb="241" eb="245">
      <t>シュウカククイキ</t>
    </rPh>
    <rPh sb="246" eb="248">
      <t>バッサイ</t>
    </rPh>
    <rPh sb="248" eb="250">
      <t>クイキ</t>
    </rPh>
    <rPh sb="251" eb="254">
      <t>テニュウリョク</t>
    </rPh>
    <rPh sb="262" eb="267">
      <t>メンテキフクソウリン</t>
    </rPh>
    <rPh sb="268" eb="270">
      <t>タイオウ</t>
    </rPh>
    <rPh sb="276" eb="281">
      <t>メンテキフクソウリン</t>
    </rPh>
    <rPh sb="282" eb="284">
      <t>バンゴウ</t>
    </rPh>
    <rPh sb="285" eb="288">
      <t>フクソウリン</t>
    </rPh>
    <rPh sb="289" eb="293">
      <t>カンリメンセキ</t>
    </rPh>
    <rPh sb="294" eb="296">
      <t>コウモク</t>
    </rPh>
    <rPh sb="297" eb="299">
      <t>ツイカ</t>
    </rPh>
    <phoneticPr fontId="6"/>
  </si>
  <si>
    <t>必須</t>
    <rPh sb="0" eb="2">
      <t>ヒッス</t>
    </rPh>
    <phoneticPr fontId="4"/>
  </si>
  <si>
    <t>NFM095</t>
  </si>
  <si>
    <t>立木調査野帳等の取込時のエラー特定</t>
    <rPh sb="0" eb="2">
      <t>リュウボク</t>
    </rPh>
    <rPh sb="2" eb="4">
      <t>チョウサ</t>
    </rPh>
    <rPh sb="4" eb="6">
      <t>ヤチョウ</t>
    </rPh>
    <rPh sb="6" eb="7">
      <t>トウ</t>
    </rPh>
    <rPh sb="8" eb="11">
      <t>トリコミジ</t>
    </rPh>
    <rPh sb="15" eb="17">
      <t>トクテイ</t>
    </rPh>
    <phoneticPr fontId="6"/>
  </si>
  <si>
    <t>エラー箇所の特定が手間、分かりづらい</t>
    <rPh sb="3" eb="5">
      <t>カショ</t>
    </rPh>
    <rPh sb="6" eb="8">
      <t>トクテイ</t>
    </rPh>
    <rPh sb="9" eb="11">
      <t>テマ</t>
    </rPh>
    <rPh sb="12" eb="13">
      <t>ワ</t>
    </rPh>
    <phoneticPr fontId="6"/>
  </si>
  <si>
    <t>復命書の立木調査野帳、樹材種集計表のCSV取込時のエラーがPDF/CSV一覧からエラーをダウンロードして確認しないとエラーを訂正できない。例えば、品質区分のエラーなどは、可能な限り取込前（CSV出力時）にエラーを特定し、修正できるようにしたい。</t>
    <rPh sb="4" eb="6">
      <t>リュウボク</t>
    </rPh>
    <rPh sb="6" eb="8">
      <t>チョウサ</t>
    </rPh>
    <rPh sb="8" eb="10">
      <t>ヤチョウ</t>
    </rPh>
    <rPh sb="11" eb="14">
      <t>ジュザイシュ</t>
    </rPh>
    <rPh sb="14" eb="16">
      <t>シュウケイ</t>
    </rPh>
    <rPh sb="16" eb="17">
      <t>ヒョウ</t>
    </rPh>
    <rPh sb="21" eb="23">
      <t>トリコミ</t>
    </rPh>
    <rPh sb="23" eb="24">
      <t>ジ</t>
    </rPh>
    <rPh sb="36" eb="38">
      <t>イチラン</t>
    </rPh>
    <rPh sb="52" eb="54">
      <t>カクニン</t>
    </rPh>
    <rPh sb="62" eb="64">
      <t>テイセイ</t>
    </rPh>
    <rPh sb="69" eb="70">
      <t>タト</t>
    </rPh>
    <rPh sb="73" eb="75">
      <t>ヒンシツ</t>
    </rPh>
    <rPh sb="75" eb="77">
      <t>クブン</t>
    </rPh>
    <rPh sb="85" eb="87">
      <t>カノウ</t>
    </rPh>
    <rPh sb="88" eb="89">
      <t>カギ</t>
    </rPh>
    <rPh sb="90" eb="92">
      <t>トリコミ</t>
    </rPh>
    <rPh sb="92" eb="93">
      <t>マエ</t>
    </rPh>
    <rPh sb="97" eb="99">
      <t>シュツリョク</t>
    </rPh>
    <rPh sb="99" eb="100">
      <t>ジ</t>
    </rPh>
    <rPh sb="106" eb="108">
      <t>トクテイ</t>
    </rPh>
    <rPh sb="110" eb="112">
      <t>シュウセイ</t>
    </rPh>
    <phoneticPr fontId="6"/>
  </si>
  <si>
    <t>必須</t>
    <rPh sb="0" eb="2">
      <t>ヒッス</t>
    </rPh>
    <phoneticPr fontId="3"/>
  </si>
  <si>
    <t>本庁（経企課事務管理班）課題一覧</t>
    <rPh sb="12" eb="14">
      <t>カダイ</t>
    </rPh>
    <rPh sb="14" eb="16">
      <t>イチラン</t>
    </rPh>
    <phoneticPr fontId="6"/>
  </si>
  <si>
    <t>NFM096</t>
  </si>
  <si>
    <t>収穫調査復命書の入力について、一度に作成が出来るようにして欲しい。</t>
    <phoneticPr fontId="6"/>
  </si>
  <si>
    <t xml:space="preserve">現在は復命書は個別に入力していく必要があるが、局によっては１林小班に対し樹種毎の復命書を分ける、搬出路敷の支障木を分けて復命書作るなどが行われており、同一の林小班情報を繰り返し入力する必要がある。
</t>
    <phoneticPr fontId="6"/>
  </si>
  <si>
    <t>復命書の作成が職員か、指定調査機関によるかに左右されるが、複数の林小班、復命書を一度に入力できるような仕組みが提供できないか。
復命書を一覧で一括入力する、復命書に紐づける野帳に復命書番号を登録し一括アップロードして作成した一覧を再度ダウンロードし復命書に必要な項目を一括入力する、など実装方法は要検討
但し、指定調査機関の学習コストも踏まえて方針を決定する必要がある。</t>
    <rPh sb="0" eb="3">
      <t>フクメイショ</t>
    </rPh>
    <rPh sb="4" eb="6">
      <t>サクセイ</t>
    </rPh>
    <rPh sb="7" eb="9">
      <t>ショクイン</t>
    </rPh>
    <rPh sb="11" eb="13">
      <t>シテイ</t>
    </rPh>
    <rPh sb="13" eb="15">
      <t>チョウサ</t>
    </rPh>
    <rPh sb="15" eb="17">
      <t>キカン</t>
    </rPh>
    <rPh sb="22" eb="24">
      <t>サユウ</t>
    </rPh>
    <rPh sb="29" eb="31">
      <t>フクスウ</t>
    </rPh>
    <rPh sb="32" eb="35">
      <t>リンショウハン</t>
    </rPh>
    <rPh sb="36" eb="39">
      <t>フクメイショ</t>
    </rPh>
    <rPh sb="40" eb="42">
      <t>イチド</t>
    </rPh>
    <rPh sb="43" eb="45">
      <t>ニュウリョク</t>
    </rPh>
    <rPh sb="51" eb="53">
      <t>シク</t>
    </rPh>
    <rPh sb="55" eb="57">
      <t>テイキョウ</t>
    </rPh>
    <rPh sb="152" eb="153">
      <t>タダ</t>
    </rPh>
    <rPh sb="155" eb="157">
      <t>シテイ</t>
    </rPh>
    <rPh sb="157" eb="161">
      <t>チョウサキカン</t>
    </rPh>
    <rPh sb="162" eb="164">
      <t>ガクシュウ</t>
    </rPh>
    <rPh sb="168" eb="169">
      <t>フ</t>
    </rPh>
    <rPh sb="172" eb="174">
      <t>ホウシン</t>
    </rPh>
    <rPh sb="175" eb="177">
      <t>ケッテイ</t>
    </rPh>
    <rPh sb="179" eb="181">
      <t>ヒツヨウ</t>
    </rPh>
    <phoneticPr fontId="6"/>
  </si>
  <si>
    <t>NFM097</t>
  </si>
  <si>
    <t>収穫調査復命書の調査結果をエクセル一覧表として出力</t>
    <phoneticPr fontId="6"/>
  </si>
  <si>
    <t>収穫調査復命書の調査結果をエクセル一覧表として出力し、GISの他、立木販売、製品資材など次年度の予定資料を作る際に活用したい</t>
    <rPh sb="31" eb="32">
      <t>ホカ</t>
    </rPh>
    <rPh sb="57" eb="59">
      <t>カツヨウ</t>
    </rPh>
    <phoneticPr fontId="6"/>
  </si>
  <si>
    <t>復命書情報に森林調査簿の小班検索IDを付加しておき、GISの属性情報に連結させて収穫予定箇所を表示させる。</t>
    <rPh sb="0" eb="3">
      <t>フクメイショ</t>
    </rPh>
    <rPh sb="3" eb="5">
      <t>ジョウホウ</t>
    </rPh>
    <rPh sb="6" eb="11">
      <t>シンリンチョウサボ</t>
    </rPh>
    <rPh sb="12" eb="14">
      <t>ショウハン</t>
    </rPh>
    <rPh sb="14" eb="16">
      <t>ケンサク</t>
    </rPh>
    <rPh sb="19" eb="21">
      <t>フカ</t>
    </rPh>
    <rPh sb="30" eb="34">
      <t>ゾクセイジョウホウ</t>
    </rPh>
    <rPh sb="35" eb="37">
      <t>レンケツ</t>
    </rPh>
    <rPh sb="40" eb="42">
      <t>シュウカク</t>
    </rPh>
    <rPh sb="42" eb="46">
      <t>ヨテイカショ</t>
    </rPh>
    <rPh sb="47" eb="49">
      <t>ヒョウジ</t>
    </rPh>
    <phoneticPr fontId="6"/>
  </si>
  <si>
    <t>NFM098</t>
  </si>
  <si>
    <t>国土保安関係の欄は、制限林等の情報をすべて表示できるように改修。</t>
    <phoneticPr fontId="6"/>
  </si>
  <si>
    <t>国土保安関係の欄は通常林小班を入力してからシステムで林小班情報を呼び出して表示するが、この欄に表示されるのが６件の情報までであり、７件以上の制限等がかかっていても表向きは表示されない。</t>
    <phoneticPr fontId="6"/>
  </si>
  <si>
    <t>NFM099</t>
  </si>
  <si>
    <t>収穫調査の野帳情報（csv）を取り込みをした後に修正したい</t>
    <phoneticPr fontId="6"/>
  </si>
  <si>
    <t>野帳の情報にミスが発覚した場合、システム上で野帳の情報を変更できない。</t>
    <rPh sb="0" eb="2">
      <t>ヤチョウ</t>
    </rPh>
    <rPh sb="3" eb="5">
      <t>ジョウホウ</t>
    </rPh>
    <phoneticPr fontId="6"/>
  </si>
  <si>
    <t>但し、野帳の登録削除で、修正はあくまで登録前エクセルで実装することとした方が、製造及び操作がシンプルであれば、システム上修正できることを実装する必要はない。</t>
    <rPh sb="0" eb="1">
      <t>タダ</t>
    </rPh>
    <rPh sb="3" eb="5">
      <t>ヤチョウ</t>
    </rPh>
    <rPh sb="6" eb="8">
      <t>トウロク</t>
    </rPh>
    <rPh sb="8" eb="10">
      <t>サクジョ</t>
    </rPh>
    <rPh sb="12" eb="14">
      <t>シュウセイ</t>
    </rPh>
    <rPh sb="19" eb="21">
      <t>トウロク</t>
    </rPh>
    <rPh sb="21" eb="22">
      <t>マエ</t>
    </rPh>
    <rPh sb="27" eb="29">
      <t>ジッソウ</t>
    </rPh>
    <rPh sb="36" eb="37">
      <t>ホウ</t>
    </rPh>
    <rPh sb="39" eb="41">
      <t>セイゾウ</t>
    </rPh>
    <rPh sb="41" eb="42">
      <t>オヨ</t>
    </rPh>
    <rPh sb="43" eb="45">
      <t>ソウサ</t>
    </rPh>
    <rPh sb="59" eb="60">
      <t>ジョウ</t>
    </rPh>
    <rPh sb="60" eb="62">
      <t>シュウセイ</t>
    </rPh>
    <rPh sb="68" eb="70">
      <t>ジッソウ</t>
    </rPh>
    <rPh sb="72" eb="74">
      <t>ヒツヨウ</t>
    </rPh>
    <phoneticPr fontId="2"/>
  </si>
  <si>
    <t>NFM100</t>
  </si>
  <si>
    <t>収穫予定簿一括入力</t>
    <rPh sb="5" eb="7">
      <t>イッカツ</t>
    </rPh>
    <phoneticPr fontId="6"/>
  </si>
  <si>
    <t>指示量を受けて１年間の収穫個所を登録するが、個所数が多いので、一括登録したい。</t>
    <rPh sb="0" eb="3">
      <t>シジリョウ</t>
    </rPh>
    <rPh sb="4" eb="5">
      <t>ウ</t>
    </rPh>
    <rPh sb="8" eb="10">
      <t>ネンカン</t>
    </rPh>
    <rPh sb="11" eb="15">
      <t>シュウカクカショ</t>
    </rPh>
    <rPh sb="16" eb="18">
      <t>トウロク</t>
    </rPh>
    <rPh sb="22" eb="25">
      <t>カショスウ</t>
    </rPh>
    <rPh sb="26" eb="27">
      <t>オオ</t>
    </rPh>
    <rPh sb="31" eb="35">
      <t>イッカツトウロク</t>
    </rPh>
    <phoneticPr fontId="6"/>
  </si>
  <si>
    <t>現在は、指示量を受けて個所付けした収穫予定箇所の一覧表を基に予定簿を一つ、一つ入力しているので、一覧表を直接取り込みたい。または、収穫調査を終え、復命書登録している箇所は復命書一覧から予定簿に必要な項目を転記するなど、方法は要検討</t>
    <rPh sb="0" eb="2">
      <t>ゲンザイ</t>
    </rPh>
    <rPh sb="4" eb="7">
      <t>シジリョウ</t>
    </rPh>
    <rPh sb="8" eb="9">
      <t>ウ</t>
    </rPh>
    <rPh sb="11" eb="14">
      <t>カショヅ</t>
    </rPh>
    <rPh sb="17" eb="23">
      <t>シュウカクヨテイカショ</t>
    </rPh>
    <rPh sb="24" eb="27">
      <t>イチランヒョウ</t>
    </rPh>
    <rPh sb="28" eb="29">
      <t>モト</t>
    </rPh>
    <rPh sb="30" eb="33">
      <t>ヨテイボ</t>
    </rPh>
    <rPh sb="34" eb="35">
      <t>ヒト</t>
    </rPh>
    <rPh sb="37" eb="38">
      <t>ヒト</t>
    </rPh>
    <rPh sb="39" eb="41">
      <t>ニュウリョク</t>
    </rPh>
    <rPh sb="48" eb="51">
      <t>イチランヒョウ</t>
    </rPh>
    <rPh sb="52" eb="54">
      <t>チョクセツ</t>
    </rPh>
    <rPh sb="54" eb="55">
      <t>ト</t>
    </rPh>
    <rPh sb="56" eb="57">
      <t>コ</t>
    </rPh>
    <rPh sb="65" eb="69">
      <t>シュウカクチョウサ</t>
    </rPh>
    <rPh sb="70" eb="71">
      <t>オ</t>
    </rPh>
    <rPh sb="73" eb="76">
      <t>フクメイショ</t>
    </rPh>
    <rPh sb="76" eb="78">
      <t>トウロク</t>
    </rPh>
    <rPh sb="82" eb="84">
      <t>カショ</t>
    </rPh>
    <rPh sb="85" eb="88">
      <t>フクメイショ</t>
    </rPh>
    <rPh sb="88" eb="90">
      <t>イチラン</t>
    </rPh>
    <rPh sb="92" eb="95">
      <t>ヨテイボ</t>
    </rPh>
    <rPh sb="96" eb="98">
      <t>ヒツヨウ</t>
    </rPh>
    <rPh sb="99" eb="101">
      <t>コウモク</t>
    </rPh>
    <rPh sb="102" eb="104">
      <t>テンキ</t>
    </rPh>
    <rPh sb="109" eb="111">
      <t>ホウホウ</t>
    </rPh>
    <rPh sb="112" eb="115">
      <t>ヨウケントウ</t>
    </rPh>
    <phoneticPr fontId="6"/>
  </si>
  <si>
    <t>NFM101</t>
  </si>
  <si>
    <t>復命書の収穫位置図等ファイルアップロード機能</t>
    <rPh sb="0" eb="3">
      <t>フクメイショ</t>
    </rPh>
    <rPh sb="4" eb="6">
      <t>シュウカク</t>
    </rPh>
    <rPh sb="6" eb="9">
      <t>イチズ</t>
    </rPh>
    <rPh sb="9" eb="10">
      <t>トウ</t>
    </rPh>
    <rPh sb="20" eb="22">
      <t>キノウ</t>
    </rPh>
    <phoneticPr fontId="6"/>
  </si>
  <si>
    <t>収穫位置図等収穫復命書添付資料のうち記録として必要なものをアップロードしたい。</t>
    <rPh sb="0" eb="2">
      <t>シュウカク</t>
    </rPh>
    <rPh sb="2" eb="5">
      <t>イチズ</t>
    </rPh>
    <rPh sb="5" eb="6">
      <t>トウ</t>
    </rPh>
    <rPh sb="6" eb="10">
      <t>シュウカクフクメイ</t>
    </rPh>
    <rPh sb="10" eb="11">
      <t>ショ</t>
    </rPh>
    <rPh sb="11" eb="15">
      <t>テンプシリョウ</t>
    </rPh>
    <rPh sb="18" eb="20">
      <t>キロク</t>
    </rPh>
    <rPh sb="23" eb="25">
      <t>ヒツヨウ</t>
    </rPh>
    <phoneticPr fontId="6"/>
  </si>
  <si>
    <t>地図情報はGISデータであればGIS上で収穫区域を可視化することができ、公売公告に再利用する、GISやGNSSデータとして事業者に位置情報を共有するなど活用できる。</t>
    <rPh sb="0" eb="4">
      <t>チズジョウホウ</t>
    </rPh>
    <rPh sb="18" eb="19">
      <t>ジョウ</t>
    </rPh>
    <rPh sb="20" eb="24">
      <t>シュウカククイキ</t>
    </rPh>
    <rPh sb="25" eb="28">
      <t>カシカ</t>
    </rPh>
    <rPh sb="36" eb="38">
      <t>コウバイ</t>
    </rPh>
    <rPh sb="38" eb="40">
      <t>コウコク</t>
    </rPh>
    <rPh sb="41" eb="44">
      <t>サイリヨウ</t>
    </rPh>
    <rPh sb="61" eb="64">
      <t>ジギョウシャ</t>
    </rPh>
    <rPh sb="65" eb="69">
      <t>イチジョウホウ</t>
    </rPh>
    <rPh sb="70" eb="72">
      <t>キョウユウ</t>
    </rPh>
    <rPh sb="76" eb="78">
      <t>カツヨウ</t>
    </rPh>
    <phoneticPr fontId="6"/>
  </si>
  <si>
    <t>NFM032に含まれるも、収穫特有な話として切り出し。</t>
  </si>
  <si>
    <t>NFM102</t>
  </si>
  <si>
    <t>１林小班内で、計画期間に複数回の伐採が行われた場合も調査簿で履歴を管理したい。</t>
    <rPh sb="1" eb="5">
      <t>リンショウハンナイ</t>
    </rPh>
    <rPh sb="7" eb="11">
      <t>ケイカクキカン</t>
    </rPh>
    <rPh sb="12" eb="15">
      <t>フクスウカイ</t>
    </rPh>
    <rPh sb="16" eb="18">
      <t>バッサイ</t>
    </rPh>
    <rPh sb="19" eb="20">
      <t>オコナ</t>
    </rPh>
    <rPh sb="23" eb="25">
      <t>バアイ</t>
    </rPh>
    <rPh sb="26" eb="29">
      <t>チョウサボ</t>
    </rPh>
    <rPh sb="30" eb="32">
      <t>リレキ</t>
    </rPh>
    <rPh sb="33" eb="35">
      <t>カンリ</t>
    </rPh>
    <phoneticPr fontId="6"/>
  </si>
  <si>
    <t>調査簿は樹立時点、変更樹立時点で取り置きされるが、計画期間で複数数回事業が行われた場合に年度毎の履歴として残せない。</t>
    <rPh sb="0" eb="3">
      <t>チョウサボ</t>
    </rPh>
    <rPh sb="4" eb="6">
      <t>ジュリツ</t>
    </rPh>
    <rPh sb="6" eb="8">
      <t>ジテン</t>
    </rPh>
    <rPh sb="9" eb="13">
      <t>ヘンコウジュリツ</t>
    </rPh>
    <rPh sb="13" eb="15">
      <t>ジテン</t>
    </rPh>
    <rPh sb="16" eb="17">
      <t>ト</t>
    </rPh>
    <rPh sb="18" eb="19">
      <t>オ</t>
    </rPh>
    <rPh sb="25" eb="29">
      <t>ケイカクキカン</t>
    </rPh>
    <rPh sb="30" eb="32">
      <t>フクスウ</t>
    </rPh>
    <rPh sb="32" eb="34">
      <t>スウカイ</t>
    </rPh>
    <rPh sb="34" eb="36">
      <t>ジギョウ</t>
    </rPh>
    <rPh sb="37" eb="38">
      <t>オコナ</t>
    </rPh>
    <rPh sb="41" eb="43">
      <t>バアイ</t>
    </rPh>
    <rPh sb="44" eb="46">
      <t>ネンド</t>
    </rPh>
    <rPh sb="46" eb="47">
      <t>ゴト</t>
    </rPh>
    <rPh sb="48" eb="50">
      <t>リレキ</t>
    </rPh>
    <rPh sb="53" eb="54">
      <t>ノコ</t>
    </rPh>
    <phoneticPr fontId="6"/>
  </si>
  <si>
    <t>調査簿の修正は局によって５年に１度、毎年など一律でないため、調査簿の小班情報に複数年分の履歴を持つことができるようにする、また、年度更新のタイミングで履歴が小班履歴テーブルに転記されて、林班沿革簿で把握できるようにする、など。</t>
    <rPh sb="0" eb="3">
      <t>チョウサボ</t>
    </rPh>
    <rPh sb="4" eb="6">
      <t>シュウセイ</t>
    </rPh>
    <rPh sb="7" eb="8">
      <t>キョク</t>
    </rPh>
    <rPh sb="13" eb="14">
      <t>ネン</t>
    </rPh>
    <rPh sb="16" eb="17">
      <t>ド</t>
    </rPh>
    <rPh sb="18" eb="20">
      <t>マイトシ</t>
    </rPh>
    <rPh sb="22" eb="24">
      <t>イチリツ</t>
    </rPh>
    <rPh sb="30" eb="33">
      <t>チョウサボ</t>
    </rPh>
    <rPh sb="34" eb="36">
      <t>ショウハン</t>
    </rPh>
    <rPh sb="36" eb="38">
      <t>ジョウホウ</t>
    </rPh>
    <rPh sb="39" eb="42">
      <t>フクスウネン</t>
    </rPh>
    <rPh sb="42" eb="43">
      <t>ブン</t>
    </rPh>
    <rPh sb="44" eb="46">
      <t>リレキ</t>
    </rPh>
    <rPh sb="47" eb="48">
      <t>モ</t>
    </rPh>
    <rPh sb="64" eb="66">
      <t>ネンド</t>
    </rPh>
    <rPh sb="66" eb="68">
      <t>コウシン</t>
    </rPh>
    <rPh sb="75" eb="77">
      <t>リレキ</t>
    </rPh>
    <rPh sb="78" eb="80">
      <t>ショウハン</t>
    </rPh>
    <rPh sb="80" eb="82">
      <t>リレキ</t>
    </rPh>
    <rPh sb="87" eb="89">
      <t>テンキ</t>
    </rPh>
    <rPh sb="93" eb="98">
      <t>リンパンエンカクボ</t>
    </rPh>
    <rPh sb="99" eb="101">
      <t>ハアク</t>
    </rPh>
    <phoneticPr fontId="6"/>
  </si>
  <si>
    <t>項目追加</t>
    <rPh sb="0" eb="4">
      <t>コウモクツイカ</t>
    </rPh>
    <phoneticPr fontId="6"/>
  </si>
  <si>
    <t>森林情報管理</t>
    <rPh sb="0" eb="4">
      <t>シンリンジョウホウ</t>
    </rPh>
    <rPh sb="4" eb="6">
      <t>カンリ</t>
    </rPh>
    <phoneticPr fontId="6"/>
  </si>
  <si>
    <t>NFM103</t>
  </si>
  <si>
    <t>収穫実行総括表の項目追加、CSV出力、Excelフォーマットによる取込み</t>
    <rPh sb="0" eb="2">
      <t>シュウカク</t>
    </rPh>
    <rPh sb="2" eb="7">
      <t>ジッコウソウカツヒョウ</t>
    </rPh>
    <rPh sb="8" eb="12">
      <t>コウモクツイカ</t>
    </rPh>
    <rPh sb="16" eb="18">
      <t>シュツリョク</t>
    </rPh>
    <rPh sb="33" eb="35">
      <t>トリコ</t>
    </rPh>
    <phoneticPr fontId="6"/>
  </si>
  <si>
    <t>項目が不足していることで、手集計が必要となっているが、伐採方法の区分が多く仕分けし辛い</t>
    <rPh sb="13" eb="16">
      <t>テシュウケイ</t>
    </rPh>
    <rPh sb="17" eb="19">
      <t>ヒツヨウ</t>
    </rPh>
    <rPh sb="27" eb="31">
      <t>バッサイホウホウ</t>
    </rPh>
    <rPh sb="32" eb="34">
      <t>クブン</t>
    </rPh>
    <rPh sb="35" eb="36">
      <t>オオ</t>
    </rPh>
    <rPh sb="37" eb="39">
      <t>シワ</t>
    </rPh>
    <rPh sb="41" eb="42">
      <t>ヅラ</t>
    </rPh>
    <phoneticPr fontId="6"/>
  </si>
  <si>
    <t>実行総括表はPDF帳票ではなく、突合用の元データをOLPAで取得しExcelフォーマットにマクロで取り込む仕様にする。これによって、OLAPで別途突合している手間が削減できる。</t>
    <rPh sb="0" eb="5">
      <t>ジッコウソウカツヒョウ</t>
    </rPh>
    <rPh sb="9" eb="11">
      <t>チョウヒョウ</t>
    </rPh>
    <rPh sb="16" eb="19">
      <t>トツゴウヨウ</t>
    </rPh>
    <rPh sb="20" eb="21">
      <t>モト</t>
    </rPh>
    <rPh sb="30" eb="32">
      <t>シュトク</t>
    </rPh>
    <rPh sb="49" eb="50">
      <t>ト</t>
    </rPh>
    <rPh sb="51" eb="52">
      <t>コ</t>
    </rPh>
    <rPh sb="53" eb="55">
      <t>シヨウ</t>
    </rPh>
    <rPh sb="71" eb="73">
      <t>ベット</t>
    </rPh>
    <rPh sb="73" eb="75">
      <t>トツゴウ</t>
    </rPh>
    <rPh sb="79" eb="81">
      <t>テマ</t>
    </rPh>
    <rPh sb="82" eb="84">
      <t>サクゲン</t>
    </rPh>
    <phoneticPr fontId="6"/>
  </si>
  <si>
    <t>機能改修</t>
    <rPh sb="0" eb="2">
      <t>キノウ</t>
    </rPh>
    <rPh sb="2" eb="4">
      <t>カイシュウ</t>
    </rPh>
    <phoneticPr fontId="6"/>
  </si>
  <si>
    <t>NFM104</t>
  </si>
  <si>
    <t>復命書の収穫区分に「樹木料（支障木）」を追加する。</t>
  </si>
  <si>
    <t>現在、樹木採取権については、復命書の収穫区分「樹木採取権」のみであり、「基礎額／樹木料」と「樹木料（支障木）」の区別ができない。</t>
  </si>
  <si>
    <t>樹木採取権に関しては収穫区分を「樹木採取権」と「樹木料（支障木）」に分け、評定時の復命書の選択を容易にする。</t>
  </si>
  <si>
    <t>項目追加</t>
  </si>
  <si>
    <t>樹木採取権</t>
    <rPh sb="0" eb="5">
      <t>ジュモクサイシュケン</t>
    </rPh>
    <phoneticPr fontId="6"/>
  </si>
  <si>
    <t>NFM105</t>
  </si>
  <si>
    <t>実行総括表の作成時に本庁と局間の調整の段階で事業実行結果をロックし、変更できないようにする。</t>
    <rPh sb="0" eb="4">
      <t>ジッコウソウカツ</t>
    </rPh>
    <rPh sb="4" eb="5">
      <t>ヒョウ</t>
    </rPh>
    <rPh sb="6" eb="9">
      <t>サクセイジ</t>
    </rPh>
    <rPh sb="10" eb="12">
      <t>ホンチョウ</t>
    </rPh>
    <rPh sb="13" eb="14">
      <t>キョク</t>
    </rPh>
    <rPh sb="14" eb="15">
      <t>カン</t>
    </rPh>
    <rPh sb="16" eb="18">
      <t>チョウセイ</t>
    </rPh>
    <rPh sb="19" eb="21">
      <t>ダンカイ</t>
    </rPh>
    <rPh sb="22" eb="24">
      <t>ジギョウ</t>
    </rPh>
    <rPh sb="24" eb="26">
      <t>ジッコウ</t>
    </rPh>
    <rPh sb="26" eb="28">
      <t>ケッカ</t>
    </rPh>
    <rPh sb="34" eb="36">
      <t>ヘンコウ</t>
    </rPh>
    <phoneticPr fontId="6"/>
  </si>
  <si>
    <t>毎年度、実行総括表の数字を整理した上で、決裁を取っているが、その際中に署等において実行結果の修正が発生し、その修正を特定して決裁に反映することが難しいため。</t>
    <rPh sb="4" eb="8">
      <t>ジッコウソウカツ</t>
    </rPh>
    <rPh sb="8" eb="9">
      <t>ヒョウ</t>
    </rPh>
    <rPh sb="10" eb="12">
      <t>スウジ</t>
    </rPh>
    <rPh sb="13" eb="15">
      <t>セイリ</t>
    </rPh>
    <rPh sb="17" eb="18">
      <t>ウエ</t>
    </rPh>
    <rPh sb="20" eb="22">
      <t>ケッサイ</t>
    </rPh>
    <rPh sb="23" eb="24">
      <t>ト</t>
    </rPh>
    <rPh sb="32" eb="33">
      <t>サイ</t>
    </rPh>
    <rPh sb="33" eb="34">
      <t>チュウ</t>
    </rPh>
    <rPh sb="35" eb="36">
      <t>ショ</t>
    </rPh>
    <rPh sb="36" eb="37">
      <t>トウ</t>
    </rPh>
    <rPh sb="41" eb="43">
      <t>ジッコウ</t>
    </rPh>
    <rPh sb="43" eb="45">
      <t>ケッカ</t>
    </rPh>
    <rPh sb="46" eb="48">
      <t>シュウセイ</t>
    </rPh>
    <rPh sb="49" eb="51">
      <t>ハッセイ</t>
    </rPh>
    <rPh sb="55" eb="57">
      <t>シュウセイ</t>
    </rPh>
    <rPh sb="58" eb="60">
      <t>トクテイ</t>
    </rPh>
    <rPh sb="62" eb="64">
      <t>ケッサイ</t>
    </rPh>
    <rPh sb="65" eb="67">
      <t>ハンエイ</t>
    </rPh>
    <rPh sb="72" eb="73">
      <t>ムズカ</t>
    </rPh>
    <phoneticPr fontId="6"/>
  </si>
  <si>
    <t>昨年度の実行結果の修正をさせないロック機能を持たせ、その解除を本庁等の一部のユーザだけができるようにする。その上で、やむを得ない事情により修正が発生した場合は、その特定のユーザへ変更箇所を通知の上で、解除を行い修正を反映するような仕組みを検討し実装する。</t>
    <rPh sb="0" eb="3">
      <t>サクネンド</t>
    </rPh>
    <rPh sb="4" eb="6">
      <t>ジッコウ</t>
    </rPh>
    <rPh sb="6" eb="8">
      <t>ケッカ</t>
    </rPh>
    <rPh sb="9" eb="11">
      <t>シュウセイ</t>
    </rPh>
    <rPh sb="19" eb="21">
      <t>キノウ</t>
    </rPh>
    <rPh sb="22" eb="23">
      <t>モ</t>
    </rPh>
    <rPh sb="28" eb="30">
      <t>カイジョ</t>
    </rPh>
    <rPh sb="31" eb="33">
      <t>ホンチョウ</t>
    </rPh>
    <rPh sb="33" eb="34">
      <t>トウ</t>
    </rPh>
    <rPh sb="35" eb="37">
      <t>イチブ</t>
    </rPh>
    <rPh sb="55" eb="56">
      <t>ウエ</t>
    </rPh>
    <rPh sb="61" eb="62">
      <t>エ</t>
    </rPh>
    <rPh sb="64" eb="66">
      <t>ジジョウ</t>
    </rPh>
    <rPh sb="69" eb="71">
      <t>シュウセイ</t>
    </rPh>
    <rPh sb="72" eb="74">
      <t>ハッセイ</t>
    </rPh>
    <rPh sb="76" eb="78">
      <t>バアイ</t>
    </rPh>
    <rPh sb="82" eb="84">
      <t>トクテイ</t>
    </rPh>
    <rPh sb="89" eb="91">
      <t>ヘンコウ</t>
    </rPh>
    <rPh sb="91" eb="93">
      <t>カショ</t>
    </rPh>
    <rPh sb="94" eb="96">
      <t>ツウチ</t>
    </rPh>
    <rPh sb="97" eb="98">
      <t>ウエ</t>
    </rPh>
    <rPh sb="100" eb="102">
      <t>カイジョ</t>
    </rPh>
    <rPh sb="103" eb="104">
      <t>オコナ</t>
    </rPh>
    <rPh sb="105" eb="107">
      <t>シュウセイ</t>
    </rPh>
    <rPh sb="108" eb="110">
      <t>ハンエイ</t>
    </rPh>
    <rPh sb="115" eb="117">
      <t>シク</t>
    </rPh>
    <rPh sb="119" eb="121">
      <t>ケントウ</t>
    </rPh>
    <rPh sb="122" eb="124">
      <t>ジッソウ</t>
    </rPh>
    <phoneticPr fontId="6"/>
  </si>
  <si>
    <t>NFM106</t>
  </si>
  <si>
    <t>造林コード体系をCSVで一括登録できるようにする。</t>
  </si>
  <si>
    <t>現在、造林コード体系の新規登録、修正については、１コードずつ実施しなければならず、同じ項目を一括して修正したい場合にかなりの労力を要するため、CSVで一括登録、修正できた方が効率的なため。</t>
  </si>
  <si>
    <t>造林コード体系の登録、修正については、現在１コードずつ実施しなければならず、同じ項目の同じ内容を一括して登録・修正したい場合に、かなりの労力が必要である。
そのため、造林コード体系リストをCSVで出力し、一括登録、修正後、アップロードできるようにする。</t>
  </si>
  <si>
    <t>機能追加</t>
  </si>
  <si>
    <t>NFM107</t>
  </si>
  <si>
    <t>樹木採取区名の登録時の採番について、表示の際は「0」を非表示とする。</t>
    <rPh sb="0" eb="2">
      <t>ジュモク</t>
    </rPh>
    <rPh sb="2" eb="4">
      <t>サイシュ</t>
    </rPh>
    <rPh sb="4" eb="5">
      <t>ク</t>
    </rPh>
    <rPh sb="5" eb="6">
      <t>メイ</t>
    </rPh>
    <rPh sb="7" eb="9">
      <t>トウロク</t>
    </rPh>
    <rPh sb="9" eb="10">
      <t>ジ</t>
    </rPh>
    <rPh sb="11" eb="13">
      <t>サイバン</t>
    </rPh>
    <rPh sb="18" eb="20">
      <t>ヒョウジ</t>
    </rPh>
    <rPh sb="21" eb="22">
      <t>サイ</t>
    </rPh>
    <rPh sb="27" eb="30">
      <t>ヒヒョウジ</t>
    </rPh>
    <phoneticPr fontId="6"/>
  </si>
  <si>
    <t>採取区番号と名称は樹木採取権に連携し、各画面、帳票で利用するが、帳票出力後に手作業で「０」を削除しているため手間がかかっている。</t>
    <rPh sb="0" eb="2">
      <t>サイシュ</t>
    </rPh>
    <rPh sb="2" eb="3">
      <t>ク</t>
    </rPh>
    <rPh sb="3" eb="5">
      <t>バンゴウ</t>
    </rPh>
    <rPh sb="6" eb="8">
      <t>メイショウ</t>
    </rPh>
    <rPh sb="9" eb="11">
      <t>ジュモク</t>
    </rPh>
    <rPh sb="11" eb="13">
      <t>サイシュ</t>
    </rPh>
    <rPh sb="13" eb="14">
      <t>ケン</t>
    </rPh>
    <rPh sb="15" eb="17">
      <t>レンケイ</t>
    </rPh>
    <rPh sb="19" eb="22">
      <t>カクガメン</t>
    </rPh>
    <rPh sb="23" eb="25">
      <t>チョウヒョウ</t>
    </rPh>
    <rPh sb="26" eb="28">
      <t>リヨウ</t>
    </rPh>
    <rPh sb="32" eb="34">
      <t>チョウヒョウ</t>
    </rPh>
    <rPh sb="34" eb="36">
      <t>シュツリョク</t>
    </rPh>
    <rPh sb="36" eb="37">
      <t>ゴ</t>
    </rPh>
    <rPh sb="38" eb="41">
      <t>テサギョウ</t>
    </rPh>
    <rPh sb="46" eb="48">
      <t>サクジョ</t>
    </rPh>
    <rPh sb="54" eb="56">
      <t>テマ</t>
    </rPh>
    <phoneticPr fontId="6"/>
  </si>
  <si>
    <t>テーブル定義の桁数は２桁で、１桁の場合は「０」埋めしているところ、表示の際は「０」を除く。</t>
    <rPh sb="4" eb="6">
      <t>テイギ</t>
    </rPh>
    <rPh sb="7" eb="9">
      <t>ケタスウ</t>
    </rPh>
    <rPh sb="11" eb="12">
      <t>ケタ</t>
    </rPh>
    <rPh sb="15" eb="16">
      <t>ケタ</t>
    </rPh>
    <rPh sb="17" eb="19">
      <t>バアイ</t>
    </rPh>
    <rPh sb="23" eb="24">
      <t>ウ</t>
    </rPh>
    <rPh sb="33" eb="35">
      <t>ヒョウジ</t>
    </rPh>
    <rPh sb="36" eb="37">
      <t>サイ</t>
    </rPh>
    <rPh sb="42" eb="43">
      <t>ノゾ</t>
    </rPh>
    <phoneticPr fontId="6"/>
  </si>
  <si>
    <t>NFM108</t>
  </si>
  <si>
    <t>林道の実行簿一覧に追加した支出負担行為決議書の項目について支出管理サブシステム構築時に同項目名の変更があれば実行簿一覧にも反映する。</t>
    <rPh sb="0" eb="2">
      <t>リンドウ</t>
    </rPh>
    <rPh sb="3" eb="6">
      <t>ジッコウボ</t>
    </rPh>
    <rPh sb="6" eb="8">
      <t>イチラン</t>
    </rPh>
    <rPh sb="9" eb="11">
      <t>ツイカ</t>
    </rPh>
    <rPh sb="13" eb="15">
      <t>シシュツ</t>
    </rPh>
    <rPh sb="15" eb="19">
      <t>フタンコウイ</t>
    </rPh>
    <rPh sb="19" eb="22">
      <t>ケツギショ</t>
    </rPh>
    <rPh sb="23" eb="25">
      <t>コウモク</t>
    </rPh>
    <rPh sb="29" eb="31">
      <t>シシュツ</t>
    </rPh>
    <rPh sb="31" eb="33">
      <t>カンリ</t>
    </rPh>
    <rPh sb="39" eb="41">
      <t>コウチク</t>
    </rPh>
    <rPh sb="41" eb="42">
      <t>トキ</t>
    </rPh>
    <rPh sb="43" eb="44">
      <t>ドウ</t>
    </rPh>
    <rPh sb="44" eb="47">
      <t>コウモクメイ</t>
    </rPh>
    <rPh sb="48" eb="50">
      <t>ヘンコウ</t>
    </rPh>
    <rPh sb="54" eb="57">
      <t>ジッコウボ</t>
    </rPh>
    <rPh sb="57" eb="59">
      <t>イチラン</t>
    </rPh>
    <rPh sb="61" eb="63">
      <t>ハンエイ</t>
    </rPh>
    <phoneticPr fontId="2"/>
  </si>
  <si>
    <t>令和７年度に構築した林道サブシステムで実行簿の一覧画面を追加した。この一覧には支出負担行為決議書の項目を３つ追加しているが、現行システムの項目名で追加しているため、項目名に変更があった場合は連動して変える必要がある。</t>
    <rPh sb="0" eb="2">
      <t>レイワ</t>
    </rPh>
    <rPh sb="3" eb="5">
      <t>ネンド</t>
    </rPh>
    <rPh sb="6" eb="8">
      <t>コウチク</t>
    </rPh>
    <rPh sb="10" eb="12">
      <t>リンドウ</t>
    </rPh>
    <rPh sb="19" eb="22">
      <t>ジッコウボ</t>
    </rPh>
    <rPh sb="23" eb="27">
      <t>イチランガメン</t>
    </rPh>
    <rPh sb="28" eb="30">
      <t>ツイカ</t>
    </rPh>
    <rPh sb="35" eb="37">
      <t>イチラン</t>
    </rPh>
    <rPh sb="39" eb="48">
      <t>シシュツフタンコウイケツギショ</t>
    </rPh>
    <rPh sb="49" eb="51">
      <t>コウモク</t>
    </rPh>
    <rPh sb="54" eb="56">
      <t>ツイカ</t>
    </rPh>
    <rPh sb="62" eb="64">
      <t>ゲンコウ</t>
    </rPh>
    <rPh sb="69" eb="72">
      <t>コウモクメイ</t>
    </rPh>
    <rPh sb="73" eb="75">
      <t>ツイカ</t>
    </rPh>
    <rPh sb="82" eb="85">
      <t>コウモクメイ</t>
    </rPh>
    <rPh sb="86" eb="88">
      <t>ヘンコウ</t>
    </rPh>
    <rPh sb="92" eb="94">
      <t>バアイ</t>
    </rPh>
    <rPh sb="95" eb="97">
      <t>レンドウ</t>
    </rPh>
    <rPh sb="99" eb="100">
      <t>カ</t>
    </rPh>
    <rPh sb="102" eb="104">
      <t>ヒツヨウ</t>
    </rPh>
    <phoneticPr fontId="2"/>
  </si>
  <si>
    <t>令和７年度の構築業務で実行簿一覧を追加した。そのうち示達区分、略科目名、金額は支出管理サブシステムのテーブルから参照することとしている。支出管理サブシステム構築時に、項目名が変更された場合は連動して変更する。</t>
    <rPh sb="0" eb="2">
      <t>レイワ</t>
    </rPh>
    <rPh sb="3" eb="5">
      <t>ネンド</t>
    </rPh>
    <rPh sb="6" eb="8">
      <t>コウチク</t>
    </rPh>
    <rPh sb="8" eb="10">
      <t>ギョウム</t>
    </rPh>
    <rPh sb="11" eb="14">
      <t>ジッコウボ</t>
    </rPh>
    <rPh sb="14" eb="16">
      <t>イチラン</t>
    </rPh>
    <rPh sb="17" eb="19">
      <t>ツイカ</t>
    </rPh>
    <rPh sb="26" eb="30">
      <t>ジタツクブン</t>
    </rPh>
    <rPh sb="31" eb="32">
      <t>リャク</t>
    </rPh>
    <rPh sb="32" eb="34">
      <t>カモク</t>
    </rPh>
    <rPh sb="34" eb="35">
      <t>メイ</t>
    </rPh>
    <rPh sb="36" eb="38">
      <t>キンガク</t>
    </rPh>
    <rPh sb="39" eb="43">
      <t>シシュツカンリ</t>
    </rPh>
    <rPh sb="56" eb="58">
      <t>サンショウ</t>
    </rPh>
    <rPh sb="68" eb="72">
      <t>シシュツカンリ</t>
    </rPh>
    <rPh sb="78" eb="81">
      <t>コウチクジ</t>
    </rPh>
    <rPh sb="83" eb="86">
      <t>コウモクメイ</t>
    </rPh>
    <rPh sb="87" eb="89">
      <t>ヘンコウ</t>
    </rPh>
    <rPh sb="92" eb="94">
      <t>バアイ</t>
    </rPh>
    <rPh sb="95" eb="97">
      <t>レンドウ</t>
    </rPh>
    <rPh sb="99" eb="101">
      <t>ヘンコウ</t>
    </rPh>
    <phoneticPr fontId="2"/>
  </si>
  <si>
    <t>機能改変</t>
    <rPh sb="0" eb="2">
      <t>キノウ</t>
    </rPh>
    <rPh sb="2" eb="4">
      <t>カイヘン</t>
    </rPh>
    <phoneticPr fontId="2"/>
  </si>
  <si>
    <t>林道</t>
    <phoneticPr fontId="2"/>
  </si>
  <si>
    <t>支出管理サブシステムで項目名が変更された場合はリリースまでに必須改修となる。+E127:N127</t>
    <rPh sb="0" eb="2">
      <t>レイワ</t>
    </rPh>
    <rPh sb="3" eb="5">
      <t>ネンド</t>
    </rPh>
    <rPh sb="6" eb="8">
      <t>コウチク</t>
    </rPh>
    <rPh sb="8" eb="10">
      <t>ギョウム</t>
    </rPh>
    <rPh sb="11" eb="14">
      <t>ジッコウボ</t>
    </rPh>
    <rPh sb="14" eb="16">
      <t>イチラン</t>
    </rPh>
    <rPh sb="17" eb="19">
      <t>ツイカ</t>
    </rPh>
    <rPh sb="26" eb="30">
      <t>ジタツクブン</t>
    </rPh>
    <rPh sb="31" eb="32">
      <t>リャク</t>
    </rPh>
    <rPh sb="32" eb="34">
      <t>カモク</t>
    </rPh>
    <rPh sb="34" eb="35">
      <t>メイ</t>
    </rPh>
    <rPh sb="36" eb="38">
      <t>キンガク</t>
    </rPh>
    <phoneticPr fontId="2"/>
  </si>
  <si>
    <t>NFM109</t>
  </si>
  <si>
    <t>分収育林の契約番号に利用している、旧局署名について、新たに用語マスターを作成する。</t>
    <rPh sb="0" eb="2">
      <t>ブンシュウ</t>
    </rPh>
    <rPh sb="2" eb="4">
      <t>イクリン</t>
    </rPh>
    <rPh sb="5" eb="7">
      <t>ケイヤク</t>
    </rPh>
    <rPh sb="7" eb="9">
      <t>バンゴウ</t>
    </rPh>
    <rPh sb="10" eb="12">
      <t>リヨウ</t>
    </rPh>
    <rPh sb="17" eb="18">
      <t>キュウ</t>
    </rPh>
    <rPh sb="18" eb="19">
      <t>キョク</t>
    </rPh>
    <rPh sb="19" eb="21">
      <t>ショメイ</t>
    </rPh>
    <rPh sb="26" eb="27">
      <t>アラ</t>
    </rPh>
    <rPh sb="29" eb="31">
      <t>ヨウゴ</t>
    </rPh>
    <rPh sb="36" eb="38">
      <t>サクセイ</t>
    </rPh>
    <phoneticPr fontId="2"/>
  </si>
  <si>
    <t>業務用語マスターが複雑化していることから、旧局署名を切り出すこととなった。そのため、分収育林の契約番号に利用している旧局署名に関するマスターを作成する必要がある。</t>
    <rPh sb="0" eb="2">
      <t>ギョウム</t>
    </rPh>
    <rPh sb="2" eb="4">
      <t>ヨウゴ</t>
    </rPh>
    <rPh sb="9" eb="12">
      <t>フクザツカ</t>
    </rPh>
    <rPh sb="21" eb="23">
      <t>キュウキョク</t>
    </rPh>
    <rPh sb="23" eb="25">
      <t>ショメイ</t>
    </rPh>
    <rPh sb="26" eb="27">
      <t>キ</t>
    </rPh>
    <rPh sb="28" eb="29">
      <t>ダ</t>
    </rPh>
    <rPh sb="42" eb="44">
      <t>ブンシュウ</t>
    </rPh>
    <rPh sb="44" eb="46">
      <t>イクリン</t>
    </rPh>
    <rPh sb="47" eb="49">
      <t>ケイヤク</t>
    </rPh>
    <rPh sb="49" eb="51">
      <t>バンゴウ</t>
    </rPh>
    <rPh sb="52" eb="54">
      <t>リヨウ</t>
    </rPh>
    <rPh sb="58" eb="60">
      <t>キュウキョク</t>
    </rPh>
    <rPh sb="60" eb="62">
      <t>ショメイ</t>
    </rPh>
    <rPh sb="63" eb="64">
      <t>カン</t>
    </rPh>
    <rPh sb="71" eb="73">
      <t>サクセイ</t>
    </rPh>
    <rPh sb="75" eb="77">
      <t>ヒツヨウ</t>
    </rPh>
    <phoneticPr fontId="2"/>
  </si>
  <si>
    <t>現行システムの分収造林サブシステムのデータベース上で利用していることから、コード値等について現行踏襲で作成する。</t>
    <rPh sb="0" eb="2">
      <t>ゲンコウ</t>
    </rPh>
    <rPh sb="7" eb="9">
      <t>ブンシュウ</t>
    </rPh>
    <rPh sb="9" eb="11">
      <t>ゾウリン</t>
    </rPh>
    <rPh sb="24" eb="25">
      <t>ジョウ</t>
    </rPh>
    <rPh sb="26" eb="28">
      <t>リヨウ</t>
    </rPh>
    <rPh sb="40" eb="41">
      <t>チ</t>
    </rPh>
    <rPh sb="41" eb="42">
      <t>トウ</t>
    </rPh>
    <rPh sb="46" eb="48">
      <t>ゲンコウ</t>
    </rPh>
    <rPh sb="48" eb="50">
      <t>トウシュウ</t>
    </rPh>
    <rPh sb="51" eb="53">
      <t>サクセイ</t>
    </rPh>
    <phoneticPr fontId="2"/>
  </si>
  <si>
    <t>機能追加</t>
    <rPh sb="0" eb="2">
      <t>キノウ</t>
    </rPh>
    <rPh sb="2" eb="4">
      <t>ツイカ</t>
    </rPh>
    <phoneticPr fontId="2"/>
  </si>
  <si>
    <t>分収造林</t>
    <rPh sb="0" eb="2">
      <t>ブンシュウ</t>
    </rPh>
    <rPh sb="2" eb="4">
      <t>ゾウリン</t>
    </rPh>
    <phoneticPr fontId="2"/>
  </si>
  <si>
    <t>NFM110</t>
  </si>
  <si>
    <t>一括修正機能の改善</t>
    <rPh sb="7" eb="9">
      <t>カイゼン</t>
    </rPh>
    <phoneticPr fontId="6"/>
  </si>
  <si>
    <t>工程１では、局や署等で共通のExcelマクロ（CSV入出力）を取り回し、局にて森林調査簿の一括修正（CSV取込）を実装予定であるが、Excelの更新時期とシステムへの登録時期がずれることで年度を跨ぐ処理によるデータ不正の懸念が残るため。</t>
    <phoneticPr fontId="6"/>
  </si>
  <si>
    <t>森林調査簿承認業務として、工程１で導入するCSVファイルによる一括修正の承認プロセスは残しつつ、工程２として新たに署等がシステムにて森林調査簿を更新し、局にて一括承認するプロセスを設けることになった。その際、今まで局のみが利用かのうであった小班ごとの修正機能を署等へも開放し、更新可能とする。ただし、データの更新にあたっては、一時保存用DBを別途設けることとし、局が管理する最新ＤＢの森林調査簿データに影響が出ないよう分けて運用</t>
    <phoneticPr fontId="6"/>
  </si>
  <si>
    <t>森林情報管理</t>
    <rPh sb="0" eb="2">
      <t>シンリン</t>
    </rPh>
    <rPh sb="2" eb="6">
      <t>ジョウホウカンリ</t>
    </rPh>
    <phoneticPr fontId="6"/>
  </si>
  <si>
    <t>NFM111</t>
  </si>
  <si>
    <t>新政策に伴い入力項目や入力方法を検討したい。</t>
    <rPh sb="0" eb="3">
      <t>シンセイサク</t>
    </rPh>
    <rPh sb="4" eb="5">
      <t>トモナ</t>
    </rPh>
    <rPh sb="6" eb="10">
      <t>ニュウリョクコウモク</t>
    </rPh>
    <rPh sb="11" eb="21">
      <t>ニュウリョクホウホウ</t>
    </rPh>
    <phoneticPr fontId="6"/>
  </si>
  <si>
    <t>R5の要件定義以降、新たな政策が進んでおり、以下の新政策においては現行システムで一部実装されておらず、かつ、現行システムでは実装不可能なものが含まれているため。</t>
    <phoneticPr fontId="6"/>
  </si>
  <si>
    <t>国庫帰属森林情報は、現行システムの仮登録番号を整理し次期システムへ移行する。併せて帳票やバリデーションを見直す。面的複層林は小班単位で管理し、面的複層林管理簿や新機能を追加し、面積集計ロジックも変更する。加えて、スギ重点情報を森林調査簿（帳票）と林班沿革簿に新設する。</t>
    <rPh sb="119" eb="121">
      <t>チョウヒョウ</t>
    </rPh>
    <phoneticPr fontId="6"/>
  </si>
  <si>
    <t>NFM112</t>
  </si>
  <si>
    <t>林班沿革簿の項目や様式を見直したい。</t>
    <rPh sb="0" eb="5">
      <t>リンハンエンカクボ</t>
    </rPh>
    <rPh sb="6" eb="8">
      <t>コウモク</t>
    </rPh>
    <rPh sb="9" eb="11">
      <t>ヨウシキ</t>
    </rPh>
    <rPh sb="12" eb="14">
      <t>ミナオ</t>
    </rPh>
    <phoneticPr fontId="6"/>
  </si>
  <si>
    <t>現行システムでは林班沿革簿として本来管理すべき項目が不足しており、業務の実態としては紙面の林班沿革簿に手書きして管理しているため。</t>
    <phoneticPr fontId="6"/>
  </si>
  <si>
    <t>林班沿革簿に対して添付するファイルをアップロード・ダウンロードできるようにする。また、林班沿革簿情報を入力する画面を新設した上で、履歴情報の備考や観察記録、林況調査結果等の項目を林班沿革簿に追加する。履歴管理が必要なものはテーブル追加する。
さらに、施業履歴等の参照データについても不足する情報を追加するとともに、施業内容をわかりやすく表示する。
土地情報については、入力文字数40に対して表示されるのが20文字のため、入力と表示の文字数は一致させる。</t>
  </si>
  <si>
    <t>NFM113</t>
  </si>
  <si>
    <t>小班を分割・統合した、あるいは小班名を振り直した場合、造林調整簿入力時に異動前後の小班を確認できるようにしたい。</t>
    <phoneticPr fontId="6"/>
  </si>
  <si>
    <t>計画課による小班異動処理が行われた場合、現行システムの造林調整簿入力画面では、小班名が固定表示されているために修正できず、異動後の小班情報を基に造林調整簿を手作業で修正しているため。</t>
    <phoneticPr fontId="6"/>
  </si>
  <si>
    <t>造林調整簿入力時に小班に異動があった場合、異動前の小班名とともに、異動後小班名の候補を表示し、異動後小班名を選択できるようにする方針で、詳細な仕様を検討する。また、分割や小班名の振り直しにより候補数が多い場合は、小班名を直接修正することも検討する。</t>
    <phoneticPr fontId="6"/>
  </si>
  <si>
    <t>造林</t>
    <rPh sb="0" eb="2">
      <t>ゾウリン</t>
    </rPh>
    <phoneticPr fontId="2"/>
  </si>
  <si>
    <t>NFM114</t>
  </si>
  <si>
    <t>森林調査簿の項目や様式を見直したい。</t>
    <rPh sb="0" eb="5">
      <t>シンリンチョウサボ</t>
    </rPh>
    <rPh sb="6" eb="8">
      <t>コウモク</t>
    </rPh>
    <rPh sb="9" eb="11">
      <t>ヨウシキ</t>
    </rPh>
    <rPh sb="12" eb="14">
      <t>ミナオ</t>
    </rPh>
    <phoneticPr fontId="6"/>
  </si>
  <si>
    <t>政策の変化等に伴い、現状の調査簿項目・様式と業務の実態に乖離が生じているため。</t>
    <rPh sb="0" eb="2">
      <t>セイサク</t>
    </rPh>
    <rPh sb="3" eb="6">
      <t>ヘンカトウ</t>
    </rPh>
    <rPh sb="7" eb="8">
      <t>トモナ</t>
    </rPh>
    <rPh sb="10" eb="12">
      <t>ゲンジョウ</t>
    </rPh>
    <rPh sb="13" eb="16">
      <t>チョウサボ</t>
    </rPh>
    <rPh sb="16" eb="18">
      <t>コウモク</t>
    </rPh>
    <rPh sb="19" eb="21">
      <t>ヨウシキ</t>
    </rPh>
    <rPh sb="22" eb="24">
      <t>ギョウム</t>
    </rPh>
    <rPh sb="25" eb="27">
      <t>ジッタイ</t>
    </rPh>
    <rPh sb="28" eb="30">
      <t>カイリ</t>
    </rPh>
    <rPh sb="31" eb="32">
      <t>ショウ</t>
    </rPh>
    <phoneticPr fontId="6"/>
  </si>
  <si>
    <t>新政策やデジタル計測結果等に関する項目を追加し、機能類型の細分等不要な項目を削除する。また、年度別DBおよび樹立時DBについて履歴データを管理し、PDFまたはCSV形式で出力できるようにする。</t>
    <rPh sb="0" eb="3">
      <t>シンセイサク</t>
    </rPh>
    <rPh sb="8" eb="12">
      <t>ケイソクケッカ</t>
    </rPh>
    <rPh sb="12" eb="13">
      <t>トウ</t>
    </rPh>
    <rPh sb="14" eb="15">
      <t>カン</t>
    </rPh>
    <rPh sb="17" eb="19">
      <t>コウモク</t>
    </rPh>
    <rPh sb="20" eb="22">
      <t>ツイカ</t>
    </rPh>
    <rPh sb="24" eb="28">
      <t>キノウルイケイ</t>
    </rPh>
    <rPh sb="29" eb="31">
      <t>サイブン</t>
    </rPh>
    <rPh sb="31" eb="32">
      <t>トウ</t>
    </rPh>
    <rPh sb="32" eb="34">
      <t>フヨウ</t>
    </rPh>
    <rPh sb="35" eb="37">
      <t>コウモク</t>
    </rPh>
    <rPh sb="38" eb="40">
      <t>サクジョ</t>
    </rPh>
    <rPh sb="46" eb="49">
      <t>ネンドベツ</t>
    </rPh>
    <rPh sb="54" eb="57">
      <t>ジュリツジ</t>
    </rPh>
    <rPh sb="63" eb="65">
      <t>リレキ</t>
    </rPh>
    <rPh sb="69" eb="71">
      <t>カンリ</t>
    </rPh>
    <rPh sb="82" eb="84">
      <t>ケイシキ</t>
    </rPh>
    <rPh sb="85" eb="87">
      <t>シュツリョク</t>
    </rPh>
    <phoneticPr fontId="6"/>
  </si>
  <si>
    <t>NFM115</t>
  </si>
  <si>
    <t>年度別DB・樹立時DBの履歴管理および各調査簿出力形式</t>
  </si>
  <si>
    <t xml:space="preserve">現在調査簿はPDF帳票のみとなっており、必要な情報が得にくい。
</t>
  </si>
  <si>
    <t>各署等のレイヤに小班単位の確認画面を追加
通知様式での出力：PDF、Excelフォーマットを作成しCSV取込み通知様式で表示
任意形式での出力：CSV①
　　　　　　　　　（現行の「調査簿」、「樹種別調査簿」、「伐造簿」、「伐採樹種別」、「造林樹種別」を想定）　　　　　　　
　　　　　　　　　 CSV②（上記ファイルのコードをコード値に変換し出力）※新規作成
出力区分：CSV①、CSV②については、署等、計画区、局、全計画区　単位で出力可能とする。</t>
  </si>
  <si>
    <t>NFM116</t>
  </si>
  <si>
    <t>森林情報管理におけるデータモデルを精緻化したい</t>
    <rPh sb="0" eb="6">
      <t>シンリンジョウホウカンリ</t>
    </rPh>
    <rPh sb="17" eb="20">
      <t>セイチカ</t>
    </rPh>
    <phoneticPr fontId="6"/>
  </si>
  <si>
    <t>森林情報サブシステム（森林計画）と各事業サブシステムはデータの更新サイクル、更新の契機、予定、実行の考え方が大きく異なり、同じ概念を持ち込むことはできないため。</t>
    <phoneticPr fontId="6"/>
  </si>
  <si>
    <t>現状の森林情報管理のデータモデルをもとに類似エンティティの集約化を検討したが検討期間が短いこと、検証が不十分であることから、現行業務の維持を最優先とし現行踏襲方針とする。</t>
  </si>
  <si>
    <t>NFM117</t>
  </si>
  <si>
    <t>調査簿等情報入力画面において通知と一致していない項目を修正したい。</t>
    <rPh sb="0" eb="3">
      <t>チョウサボ</t>
    </rPh>
    <rPh sb="3" eb="4">
      <t>トウ</t>
    </rPh>
    <rPh sb="4" eb="10">
      <t>ジョウホウニュウリョクガメン</t>
    </rPh>
    <rPh sb="14" eb="16">
      <t>ツウチ</t>
    </rPh>
    <rPh sb="17" eb="19">
      <t>イッチ</t>
    </rPh>
    <rPh sb="24" eb="26">
      <t>コウモク</t>
    </rPh>
    <rPh sb="27" eb="29">
      <t>シュウセイ</t>
    </rPh>
    <phoneticPr fontId="6"/>
  </si>
  <si>
    <t>過去の通知の改正により、分類や項目目称、記載内容が変更されたが、システムでは画面項目が修正されていないため。</t>
    <phoneticPr fontId="6"/>
  </si>
  <si>
    <t>現行システムの「調査簿等情報入力ー機能等」画面において、「公益的機能別施業森林」項目名を「公益的機能別施業森林区分」に変更する。また、「公益的機能別施業森林区分」項目名を「公益的機能別施業森林施業方法」に変更し、業務用語マスタに不足分の名称を追加する。</t>
  </si>
  <si>
    <t>NFM118</t>
  </si>
  <si>
    <t>伐採方法・伐採率の入力方法を見直したい。</t>
    <rPh sb="0" eb="4">
      <t>バッサイホウホウ</t>
    </rPh>
    <rPh sb="5" eb="8">
      <t>バッサイリツ</t>
    </rPh>
    <rPh sb="9" eb="13">
      <t>ニュウリョクホウホウ</t>
    </rPh>
    <rPh sb="14" eb="16">
      <t>ミナオ</t>
    </rPh>
    <phoneticPr fontId="6"/>
  </si>
  <si>
    <t>現状では間伐の伐採方法を入力できない等の問題点があるため。</t>
    <rPh sb="0" eb="2">
      <t>ゲンジョウ</t>
    </rPh>
    <rPh sb="4" eb="6">
      <t>カンバツ</t>
    </rPh>
    <rPh sb="7" eb="11">
      <t>バッサイホウホウ</t>
    </rPh>
    <rPh sb="12" eb="14">
      <t>ニュウリョク</t>
    </rPh>
    <rPh sb="20" eb="23">
      <t>モンダイテン</t>
    </rPh>
    <phoneticPr fontId="6"/>
  </si>
  <si>
    <t>現行システムの「調査簿等情報入力ー地位」画面において、主伐の伐採方法（皆伐、漸伐、択伐、複層伐）に応じて伐採率の相関チェックを設ける。また、間伐における伐採方法（定性、定量（列状）、定量（帯状））の入力項目を追加し、伐採方法が定量の場合に調査簿帳票上で伐採率とともに列状間伐か帯状間伐であるかを表示する。</t>
  </si>
  <si>
    <t>NFM119</t>
  </si>
  <si>
    <t>小班単位で画面上で森林情報を確認したい。</t>
    <phoneticPr fontId="6"/>
  </si>
  <si>
    <t>現行システムでは局計画課の担当者以外の業務担当者は一覧となったPDFの森林調査簿しか出力できないため。</t>
    <phoneticPr fontId="6"/>
  </si>
  <si>
    <t>小班単位の森林調査簿情報を参照する画面を設け、全職員が表示できるようにする。一覧・参照画面は全職員が表示できるようにする。また、森林調査簿情報入力画面は森林管理署の森林計画担当職員が利用できるようにし、現行システムのように複数の子画面に分けず、１画面に収める。</t>
  </si>
  <si>
    <t>NFM120</t>
  </si>
  <si>
    <t>林小班異動時に前回設定した利用開始日を参照したい。</t>
    <rPh sb="0" eb="5">
      <t>リンショウハンイドウ</t>
    </rPh>
    <rPh sb="5" eb="6">
      <t>ジ</t>
    </rPh>
    <rPh sb="7" eb="11">
      <t>ゼンカイセッテイ</t>
    </rPh>
    <rPh sb="13" eb="18">
      <t>リヨウカイシビ</t>
    </rPh>
    <rPh sb="19" eb="21">
      <t>サンショウ</t>
    </rPh>
    <phoneticPr fontId="6"/>
  </si>
  <si>
    <t>「林小班名の振り直し」画面で林小班名の利用開始日が必須項目になっているが、前回登録した利用開始日より後の日付でなければ入力できず、前回入力した利用開始日がいつか本画面から確認できないため時系列をさかのぼった修正ができないため。</t>
    <phoneticPr fontId="6"/>
  </si>
  <si>
    <t>当該画面だけでなく小班異動に関わる画面について、前回設定した利用開始日を表示すれば最低限の対応としてはよいが、将来的には利用開始日の必要性、利用開始日を過去に遡って修正できたり、計画期を跨いだ日付は修正不可とするバリデーションチェックを追加するなども考慮した検討をする必要がある。</t>
    <rPh sb="99" eb="103">
      <t>シュウセイフカ</t>
    </rPh>
    <rPh sb="118" eb="120">
      <t>ツイカ</t>
    </rPh>
    <phoneticPr fontId="6"/>
  </si>
  <si>
    <t>NFM121</t>
  </si>
  <si>
    <t>調査簿情報入力時に小班履歴情報を参照したい。</t>
    <rPh sb="0" eb="8">
      <t>チョウサボジョウホウニュウリョクジ</t>
    </rPh>
    <rPh sb="9" eb="15">
      <t>ショウハンリレキジョウホウ</t>
    </rPh>
    <rPh sb="16" eb="18">
      <t>サンショウ</t>
    </rPh>
    <phoneticPr fontId="6"/>
  </si>
  <si>
    <t>北海道局では、小班に対して面積移動等があった場合、その旨を森林調査簿の土地情報として入力しているが、小班の履歴を記載する帳票としては森林調査簿ではなく林班沿革簿が適切であるため。</t>
    <phoneticPr fontId="6"/>
  </si>
  <si>
    <t>「調査簿等情報入力」画面で入力する際に小班の履歴情報が表示されれば、入力の担当者としては分かりやすい。</t>
    <phoneticPr fontId="6"/>
  </si>
  <si>
    <t>NFM122</t>
  </si>
  <si>
    <t>伐採造林計画簿の項目の最新化、及び臨時伐採量を含めた年間伐採量の管理。</t>
  </si>
  <si>
    <t>現状では臨時伐採量と年間伐採量をシステム内で管理しておらず、紙面の資料でしか確認できていないため。</t>
    <phoneticPr fontId="6"/>
  </si>
  <si>
    <t>森林調査簿とは別に、臨時伐採量と年間伐採量を次期システムで管理したい 。
伐採造林計画簿に臨時伐採量と年間伐採量を計画単位で入力できれば、本庁としても森林管理局から提出された伐採造林計画簿を集計できるため、臨時伐採量と年間伐採量について森林管理局へ問い合わせる必要が無くなる。</t>
    <phoneticPr fontId="6"/>
  </si>
  <si>
    <t>NFM123</t>
  </si>
  <si>
    <t>年度別調査簿を参照したい。</t>
    <rPh sb="0" eb="6">
      <t>ネンドベツチョウサボ</t>
    </rPh>
    <rPh sb="7" eb="9">
      <t>サンショウ</t>
    </rPh>
    <phoneticPr fontId="6"/>
  </si>
  <si>
    <t>年度別調査簿は2007年度から現行システム内で保存されているものの、ユーザーがそのデータを参照できないため。</t>
    <rPh sb="11" eb="13">
      <t>ネンド</t>
    </rPh>
    <rPh sb="21" eb="22">
      <t>ナイ</t>
    </rPh>
    <phoneticPr fontId="6"/>
  </si>
  <si>
    <t>次期システムでは毎年の森林調査簿情報を何らかの形で管理し、局も参照できるようにしたい。
森林資源量の推移、施業方法毎、機能類型毎の面積の推移等を把握、分析し、今後の森林計画等の参考とする。</t>
    <phoneticPr fontId="6"/>
  </si>
  <si>
    <t>NFM124</t>
  </si>
  <si>
    <t>基本計画に伴いシステム影響を確認した上で項目を変更したい。</t>
    <rPh sb="0" eb="4">
      <t>キホンケイカク</t>
    </rPh>
    <rPh sb="5" eb="6">
      <t>トモナ</t>
    </rPh>
    <rPh sb="11" eb="13">
      <t>エイキョウ</t>
    </rPh>
    <rPh sb="14" eb="16">
      <t>カクニン</t>
    </rPh>
    <rPh sb="18" eb="19">
      <t>ウエ</t>
    </rPh>
    <rPh sb="20" eb="22">
      <t>コウモク</t>
    </rPh>
    <rPh sb="23" eb="25">
      <t>ヘンコウ</t>
    </rPh>
    <phoneticPr fontId="6"/>
  </si>
  <si>
    <t>次期基本計画でシステム影響が発生する内容を各所に取り込む必要があるため。</t>
    <phoneticPr fontId="6"/>
  </si>
  <si>
    <t>特定の項目体系を見直しており、方針が決定次第、影響調査のうえ、画面、帳票等の項目を見直したい。
①林種の区分の分類変更に伴るコンバート
②林種の細分の変更に伴うコードの読み替え
③帳票の様式変更、計算ロジックの変更</t>
    <phoneticPr fontId="6"/>
  </si>
  <si>
    <t>NFM125</t>
  </si>
  <si>
    <t>施業履歴取込処理を改善したい。</t>
    <rPh sb="0" eb="8">
      <t>セギョウリレキトリコミショリ</t>
    </rPh>
    <rPh sb="9" eb="11">
      <t>カイゼン</t>
    </rPh>
    <phoneticPr fontId="6"/>
  </si>
  <si>
    <t>現行システムの施業履歴取込処理を業務に合わせて活用したいため。</t>
    <rPh sb="0" eb="2">
      <t>ゲンコウ</t>
    </rPh>
    <rPh sb="7" eb="15">
      <t>セギョウリレキトリコミショリ</t>
    </rPh>
    <rPh sb="16" eb="18">
      <t>ギョウム</t>
    </rPh>
    <rPh sb="19" eb="20">
      <t>ア</t>
    </rPh>
    <rPh sb="23" eb="25">
      <t>カツヨウ</t>
    </rPh>
    <phoneticPr fontId="6"/>
  </si>
  <si>
    <t>現行システムの施業履歴取込み処理は踏襲するが、現在利用頻度が低いこともあり、手順を見直す等改善する。</t>
    <phoneticPr fontId="6"/>
  </si>
  <si>
    <t>NFM126</t>
  </si>
  <si>
    <t>所在地林小班一覧を出力したい。</t>
    <rPh sb="0" eb="6">
      <t>ショザイチリンショウハン</t>
    </rPh>
    <rPh sb="6" eb="8">
      <t>イチラン</t>
    </rPh>
    <rPh sb="9" eb="11">
      <t>シュツリョク</t>
    </rPh>
    <phoneticPr fontId="6"/>
  </si>
  <si>
    <t>計画書に必要な固定帳票はシステムから出力したい。</t>
  </si>
  <si>
    <t>計画書に記載する項目で所在地林小班一覧の帳票をシステムから出力する（14帳票程度）</t>
    <phoneticPr fontId="6"/>
  </si>
  <si>
    <t>NFM127</t>
  </si>
  <si>
    <t>必要な業務資料を出力したい。</t>
    <rPh sb="0" eb="2">
      <t>ヒツヨウ</t>
    </rPh>
    <rPh sb="3" eb="7">
      <t>ギョウムシリョウ</t>
    </rPh>
    <rPh sb="8" eb="10">
      <t>シュツリョク</t>
    </rPh>
    <phoneticPr fontId="6"/>
  </si>
  <si>
    <t>業務資料として必要なデータを取得したい。</t>
  </si>
  <si>
    <t>計画担当者が業務資料として必要な各種帳票をシステムから出力する（６帳票程度）</t>
    <phoneticPr fontId="6"/>
  </si>
  <si>
    <t>NFM128</t>
  </si>
  <si>
    <t>収穫の業務フローを最新化したい。</t>
    <rPh sb="0" eb="2">
      <t>シュウカク</t>
    </rPh>
    <rPh sb="3" eb="5">
      <t>ギョウム</t>
    </rPh>
    <rPh sb="9" eb="12">
      <t>サイシンカ</t>
    </rPh>
    <phoneticPr fontId="6"/>
  </si>
  <si>
    <t>R5年時点の概要業務フローは規約から、詳細業務フローはシステムから書き起こしただけであり、十分な議論ができないままの状態となっているため。</t>
    <phoneticPr fontId="6"/>
  </si>
  <si>
    <t>収穫業務の概要業務フローについて、一部実態に即していない箇所（連携サブに樹木採取権がない、払出と登録がない等）の修正を行う。</t>
    <rPh sb="7" eb="9">
      <t>ギョウム</t>
    </rPh>
    <rPh sb="17" eb="19">
      <t>イチブ</t>
    </rPh>
    <rPh sb="19" eb="21">
      <t>ジッタイ</t>
    </rPh>
    <rPh sb="22" eb="23">
      <t>ソク</t>
    </rPh>
    <rPh sb="28" eb="30">
      <t>カショ</t>
    </rPh>
    <rPh sb="31" eb="33">
      <t>レンケイ</t>
    </rPh>
    <rPh sb="36" eb="41">
      <t>ジュモクサイシュケン</t>
    </rPh>
    <rPh sb="45" eb="47">
      <t>ハライダシ</t>
    </rPh>
    <rPh sb="48" eb="50">
      <t>トウロク</t>
    </rPh>
    <rPh sb="53" eb="54">
      <t>トウ</t>
    </rPh>
    <rPh sb="56" eb="58">
      <t>シュウセイ</t>
    </rPh>
    <rPh sb="59" eb="60">
      <t>オコナ</t>
    </rPh>
    <phoneticPr fontId="6"/>
  </si>
  <si>
    <t>NFM129</t>
  </si>
  <si>
    <t>面的複層林に対してシステム上どのような野帳、復命書とすべきか整理したい。</t>
    <rPh sb="6" eb="7">
      <t>タイ</t>
    </rPh>
    <phoneticPr fontId="6"/>
  </si>
  <si>
    <t>面的複層林（一定のエリアに含まれる林地をいくつかの伐区を決めて皆伐し、複層林化する）化も進めらる予定であり、小班の概念を超えた団地とした施業に対し、収穫サブシステムでどのような野帳、復命書とすべきか整理をする必要がある。</t>
    <rPh sb="48" eb="50">
      <t>ヨテイ</t>
    </rPh>
    <rPh sb="74" eb="76">
      <t>シュウカク</t>
    </rPh>
    <rPh sb="88" eb="90">
      <t>ヤチョウ</t>
    </rPh>
    <rPh sb="91" eb="94">
      <t>フクメイショ</t>
    </rPh>
    <rPh sb="99" eb="101">
      <t>セイリ</t>
    </rPh>
    <rPh sb="104" eb="106">
      <t>ヒツヨウ</t>
    </rPh>
    <phoneticPr fontId="6"/>
  </si>
  <si>
    <t>林小班に面複番号を付番することで管理する。
また、課題となっていた複層伐の面積をどのように把握するかの考慮が必要であることから、主伐においては、複層伐かその他の伐採方法かによって「調査区域」「収穫除地」「収穫区域」を異なる取扱いとすることを検討。</t>
    <rPh sb="0" eb="3">
      <t>リンショウハン</t>
    </rPh>
    <rPh sb="4" eb="5">
      <t>メン</t>
    </rPh>
    <rPh sb="5" eb="6">
      <t>フク</t>
    </rPh>
    <rPh sb="6" eb="8">
      <t>バンゴウ</t>
    </rPh>
    <rPh sb="9" eb="11">
      <t>フバン</t>
    </rPh>
    <rPh sb="16" eb="18">
      <t>カンリ</t>
    </rPh>
    <phoneticPr fontId="6"/>
  </si>
  <si>
    <t>NFM130</t>
  </si>
  <si>
    <t>現在の収穫調査の方法、実態に併せてシステムの要件、特に野帳を整理したい。</t>
    <phoneticPr fontId="6"/>
  </si>
  <si>
    <t>収穫調査の方法は、各局の内規に対応しており、収穫調査時に把握する情報が異なるため。</t>
    <rPh sb="0" eb="2">
      <t>シュウカク</t>
    </rPh>
    <rPh sb="2" eb="4">
      <t>チョウサ</t>
    </rPh>
    <rPh sb="5" eb="7">
      <t>ホウホウ</t>
    </rPh>
    <phoneticPr fontId="6"/>
  </si>
  <si>
    <t>以下のような収穫調査の方法が実態として存在する。システム上不足する調査方法は追加検討する。
・毎木、標準値　※代表的な方法
・指定調査機関による調査　※現在主流
・襲用（隣の野帳を参考）、目測（見た目で材積・蓄積を把握）※省力化のため、近年取り入れられて来ている方法</t>
    <rPh sb="14" eb="16">
      <t>ジッタイ</t>
    </rPh>
    <rPh sb="19" eb="21">
      <t>ソンザイ</t>
    </rPh>
    <rPh sb="28" eb="29">
      <t>ジョウ</t>
    </rPh>
    <rPh sb="29" eb="31">
      <t>フソク</t>
    </rPh>
    <rPh sb="33" eb="37">
      <t>チョウサホウホウ</t>
    </rPh>
    <rPh sb="38" eb="40">
      <t>ツイカ</t>
    </rPh>
    <rPh sb="40" eb="42">
      <t>ケントウ</t>
    </rPh>
    <phoneticPr fontId="6"/>
  </si>
  <si>
    <t>NFM131</t>
  </si>
  <si>
    <t>決定樹高を胸高直径のみの野帳に紐付けシステム内で野帳を完成させる。</t>
    <rPh sb="0" eb="2">
      <t>ケッテイ</t>
    </rPh>
    <rPh sb="2" eb="4">
      <t>ジュコウ</t>
    </rPh>
    <rPh sb="5" eb="7">
      <t>キョウコウ</t>
    </rPh>
    <rPh sb="7" eb="9">
      <t>チョッケイ</t>
    </rPh>
    <rPh sb="12" eb="14">
      <t>ヤチョウ</t>
    </rPh>
    <rPh sb="15" eb="16">
      <t>ヒモ</t>
    </rPh>
    <rPh sb="16" eb="17">
      <t>ツ</t>
    </rPh>
    <rPh sb="22" eb="23">
      <t>ナイ</t>
    </rPh>
    <rPh sb="24" eb="26">
      <t>ヤチョウ</t>
    </rPh>
    <rPh sb="27" eb="29">
      <t>カンセイ</t>
    </rPh>
    <phoneticPr fontId="6"/>
  </si>
  <si>
    <t>決定樹高がシステム内で算出されず、担当者が樹高曲線を作図しそれをもとに手入力で決定樹高をシステムに登録しているため。</t>
    <phoneticPr fontId="6"/>
  </si>
  <si>
    <t>システムに入力した決定樹高が胸高直径のみで決定樹高の登録がない野帳に紐付けされず、何度も同じ情報を入力する必要があり、職員の負担となっているため改善検討する。</t>
    <rPh sb="5" eb="7">
      <t>ニュウリョク</t>
    </rPh>
    <rPh sb="9" eb="13">
      <t>ケッテイジュコウ</t>
    </rPh>
    <rPh sb="41" eb="43">
      <t>ナンド</t>
    </rPh>
    <rPh sb="44" eb="45">
      <t>オナ</t>
    </rPh>
    <rPh sb="46" eb="48">
      <t>ジョウホウ</t>
    </rPh>
    <rPh sb="49" eb="51">
      <t>ニュウリョク</t>
    </rPh>
    <rPh sb="53" eb="55">
      <t>ヒツヨウ</t>
    </rPh>
    <rPh sb="59" eb="61">
      <t>ショクイン</t>
    </rPh>
    <rPh sb="62" eb="64">
      <t>フタン</t>
    </rPh>
    <rPh sb="72" eb="76">
      <t>カイゼンケントウ</t>
    </rPh>
    <phoneticPr fontId="6"/>
  </si>
  <si>
    <t>NFM132</t>
  </si>
  <si>
    <t>収穫調査復命書データのライフサイクルをデータフローとして整理する必要がある</t>
    <rPh sb="0" eb="2">
      <t>シュウカク</t>
    </rPh>
    <rPh sb="2" eb="4">
      <t>チョウサ</t>
    </rPh>
    <rPh sb="4" eb="7">
      <t>フクメイショ</t>
    </rPh>
    <rPh sb="28" eb="30">
      <t>セイリ</t>
    </rPh>
    <rPh sb="32" eb="34">
      <t>ヒツヨウ</t>
    </rPh>
    <phoneticPr fontId="6"/>
  </si>
  <si>
    <t>データフローは作成されておらず、次期システムに向けてデータモデル最適化のため整理をする必要があるため。</t>
    <rPh sb="7" eb="9">
      <t>サクセイ</t>
    </rPh>
    <rPh sb="16" eb="18">
      <t>ジキ</t>
    </rPh>
    <rPh sb="23" eb="24">
      <t>ム</t>
    </rPh>
    <rPh sb="32" eb="35">
      <t>サイテキカ</t>
    </rPh>
    <rPh sb="38" eb="40">
      <t>セイリ</t>
    </rPh>
    <rPh sb="43" eb="45">
      <t>ヒツヨウ</t>
    </rPh>
    <phoneticPr fontId="6"/>
  </si>
  <si>
    <t>次期システムでデータモデルを作成するにあたって収穫のDFDを作成・整理する。</t>
    <rPh sb="14" eb="16">
      <t>サクセイ</t>
    </rPh>
    <rPh sb="23" eb="25">
      <t>シュウカク</t>
    </rPh>
    <rPh sb="30" eb="32">
      <t>サクセイ</t>
    </rPh>
    <rPh sb="33" eb="35">
      <t>セイリ</t>
    </rPh>
    <phoneticPr fontId="6"/>
  </si>
  <si>
    <t>NFM133</t>
  </si>
  <si>
    <t>収穫予定簿登録時に伐造簿に計画されていない伐採をすることを回避するため、バリデーションチェック機能の検討が必要。</t>
    <rPh sb="0" eb="2">
      <t>シュウカク</t>
    </rPh>
    <rPh sb="2" eb="5">
      <t>ヨテイボ</t>
    </rPh>
    <rPh sb="5" eb="8">
      <t>トウロクジ</t>
    </rPh>
    <rPh sb="9" eb="12">
      <t>バツゾウボ</t>
    </rPh>
    <rPh sb="13" eb="15">
      <t>ケイカク</t>
    </rPh>
    <phoneticPr fontId="6"/>
  </si>
  <si>
    <t>予定簿を収穫復命書から自動的に作成する場合に、伐造簿に搭載されていない収穫復命書があれば、チェックし、計画に沿った収穫予定簿を作成する必要があるため。</t>
    <rPh sb="15" eb="17">
      <t>サクセイ</t>
    </rPh>
    <rPh sb="67" eb="69">
      <t>ヒツヨウ</t>
    </rPh>
    <phoneticPr fontId="6"/>
  </si>
  <si>
    <t>収穫予定簿は、基本的に施業実施計画（伐採造林計画簿）に基づく単年度の計画である。
そのため、伐造簿に登録があるか、計画していない箇所を伐採しようとする場合は、指定外適用項目に何らかの値が入力されているかバリデーションチェックを行う。</t>
    <rPh sb="11" eb="17">
      <t>セギョウジッシケイカク</t>
    </rPh>
    <rPh sb="18" eb="20">
      <t>バッサイ</t>
    </rPh>
    <rPh sb="20" eb="22">
      <t>ゾウリン</t>
    </rPh>
    <rPh sb="22" eb="24">
      <t>ケイカク</t>
    </rPh>
    <rPh sb="24" eb="25">
      <t>ボ</t>
    </rPh>
    <rPh sb="27" eb="28">
      <t>モト</t>
    </rPh>
    <rPh sb="30" eb="33">
      <t>タンネンド</t>
    </rPh>
    <rPh sb="34" eb="36">
      <t>ケイカク</t>
    </rPh>
    <rPh sb="57" eb="59">
      <t>ケイカク</t>
    </rPh>
    <rPh sb="64" eb="66">
      <t>カショ</t>
    </rPh>
    <rPh sb="67" eb="69">
      <t>バッサイ</t>
    </rPh>
    <rPh sb="75" eb="77">
      <t>バアイ</t>
    </rPh>
    <phoneticPr fontId="6"/>
  </si>
  <si>
    <t>NFM134</t>
  </si>
  <si>
    <t>収穫予定簿の参照先を見直したい。</t>
    <rPh sb="0" eb="2">
      <t>シュウカク</t>
    </rPh>
    <rPh sb="2" eb="5">
      <t>ヨテイボ</t>
    </rPh>
    <rPh sb="6" eb="9">
      <t>サンショウサキ</t>
    </rPh>
    <rPh sb="10" eb="12">
      <t>ミナオ</t>
    </rPh>
    <phoneticPr fontId="6"/>
  </si>
  <si>
    <t>収穫調査後に、年度別調査簿が変更された場合に、収穫予定簿で参照するデータを復命書からではなく、年度別調査簿を参照するようにしたい。</t>
    <phoneticPr fontId="6"/>
  </si>
  <si>
    <t>収穫調査年度と収穫予定年度が異なる場合、復命書の森林情報が最新でない場合がある。その場合は収穫予定簿には年度別調査簿(最新の情報)の情報を参照して予定簿を作成する。</t>
    <rPh sb="20" eb="23">
      <t>フクメイショ</t>
    </rPh>
    <rPh sb="24" eb="28">
      <t>シンリンジョウホウ</t>
    </rPh>
    <rPh sb="29" eb="31">
      <t>サイシン</t>
    </rPh>
    <rPh sb="34" eb="36">
      <t>バアイ</t>
    </rPh>
    <rPh sb="42" eb="44">
      <t>バアイ</t>
    </rPh>
    <rPh sb="45" eb="47">
      <t>シュウカク</t>
    </rPh>
    <rPh sb="47" eb="50">
      <t>ヨテイボ</t>
    </rPh>
    <rPh sb="52" eb="58">
      <t>ネンドベツチョウサボ</t>
    </rPh>
    <rPh sb="66" eb="68">
      <t>ジョウホウ</t>
    </rPh>
    <rPh sb="69" eb="71">
      <t>サンショウ</t>
    </rPh>
    <rPh sb="73" eb="76">
      <t>ヨテイボ</t>
    </rPh>
    <rPh sb="77" eb="79">
      <t>サクセイ</t>
    </rPh>
    <phoneticPr fontId="6"/>
  </si>
  <si>
    <t>NFM135</t>
  </si>
  <si>
    <t>収穫実行簿作成時に参照した復命書の情報を取得したい。</t>
    <rPh sb="0" eb="2">
      <t>シュウカク</t>
    </rPh>
    <rPh sb="2" eb="5">
      <t>ジッコウボ</t>
    </rPh>
    <rPh sb="5" eb="7">
      <t>サクセイ</t>
    </rPh>
    <rPh sb="7" eb="8">
      <t>ジ</t>
    </rPh>
    <rPh sb="9" eb="11">
      <t>サンショウ</t>
    </rPh>
    <rPh sb="13" eb="16">
      <t>フクメイショ</t>
    </rPh>
    <rPh sb="17" eb="19">
      <t>ジョウホウ</t>
    </rPh>
    <rPh sb="20" eb="22">
      <t>シュトク</t>
    </rPh>
    <phoneticPr fontId="6"/>
  </si>
  <si>
    <t>収穫実行簿と復命書で入力する内容はほとんど共通しているにもかかわらず、収穫実行簿作成時に復命書のデータを再度入力しているため。</t>
    <rPh sb="0" eb="2">
      <t>シュウカク</t>
    </rPh>
    <rPh sb="2" eb="5">
      <t>ジッコウボ</t>
    </rPh>
    <rPh sb="6" eb="9">
      <t>フクメイショ</t>
    </rPh>
    <rPh sb="10" eb="12">
      <t>ニュウリョク</t>
    </rPh>
    <rPh sb="14" eb="16">
      <t>ナイヨウ</t>
    </rPh>
    <rPh sb="21" eb="23">
      <t>キョウツウ</t>
    </rPh>
    <rPh sb="35" eb="40">
      <t>シュウカクジッコウボ</t>
    </rPh>
    <rPh sb="40" eb="43">
      <t>サクセイジ</t>
    </rPh>
    <rPh sb="44" eb="47">
      <t>フクメイショ</t>
    </rPh>
    <rPh sb="52" eb="54">
      <t>サイド</t>
    </rPh>
    <rPh sb="54" eb="56">
      <t>ニュウリョク</t>
    </rPh>
    <phoneticPr fontId="6"/>
  </si>
  <si>
    <t>収穫実行簿作成時に参照する復命書番号を入力することでその復命書からデータを取得したい。</t>
    <rPh sb="18" eb="23">
      <t>シュウカクジッコウボ</t>
    </rPh>
    <rPh sb="23" eb="26">
      <t>サクセイジ</t>
    </rPh>
    <rPh sb="27" eb="29">
      <t>サンショウ</t>
    </rPh>
    <rPh sb="31" eb="36">
      <t>フクメイショバンゴウ</t>
    </rPh>
    <rPh sb="37" eb="39">
      <t>ニュウリョクフクメイショシュトク</t>
    </rPh>
    <phoneticPr fontId="6"/>
  </si>
  <si>
    <t>NFM136</t>
  </si>
  <si>
    <t>収穫管理表の使い方や必要性を検討したい。</t>
    <phoneticPr fontId="6"/>
  </si>
  <si>
    <t>収穫管理表は伐採造林計画簿に含まれる復命書のデータを取得する画面のように見受けられるが、伐採造林計画簿の作成には直接関係しないと考えられるため。</t>
    <rPh sb="0" eb="5">
      <t>シュウカクカンリヒョウ</t>
    </rPh>
    <rPh sb="64" eb="65">
      <t>カンガ</t>
    </rPh>
    <phoneticPr fontId="6"/>
  </si>
  <si>
    <t>北海道森林管理局視察で話題に上がった要求</t>
    <rPh sb="0" eb="8">
      <t>ホッカイドウシンリンカンリキョク</t>
    </rPh>
    <rPh sb="8" eb="10">
      <t>シサツ</t>
    </rPh>
    <rPh sb="11" eb="13">
      <t>ワダイ</t>
    </rPh>
    <rPh sb="14" eb="15">
      <t>ア</t>
    </rPh>
    <rPh sb="18" eb="20">
      <t>ヨウキュウ</t>
    </rPh>
    <phoneticPr fontId="6"/>
  </si>
  <si>
    <t>NFM137</t>
  </si>
  <si>
    <t>復命書に必要な項目を整理したい。</t>
  </si>
  <si>
    <t>備考欄に記載して運用している間伐回数、伐採方法、伐採の状態を項目として追加したい。また、現状存在する全内残は使用することがないため削除したい。</t>
  </si>
  <si>
    <t>NFM138</t>
  </si>
  <si>
    <t>スギ人工林伐採重点区域として収穫した履歴管理をしたい。</t>
    <rPh sb="2" eb="5">
      <t>ジンコウリン</t>
    </rPh>
    <rPh sb="5" eb="7">
      <t>バッサイ</t>
    </rPh>
    <rPh sb="7" eb="11">
      <t>ジュウテンクイキ</t>
    </rPh>
    <rPh sb="14" eb="16">
      <t>シュウカク</t>
    </rPh>
    <rPh sb="18" eb="22">
      <t>リレキカンリ</t>
    </rPh>
    <phoneticPr fontId="6"/>
  </si>
  <si>
    <t>当該林小班がスギ人工林伐採重点区域の対象であれば、この情報を保持し、復命書等収穫の情報を出力するOLAPにおいて対象であることを出力したい。</t>
    <rPh sb="0" eb="5">
      <t>トウガイリンショウハン</t>
    </rPh>
    <rPh sb="8" eb="11">
      <t>ジンコウリン</t>
    </rPh>
    <rPh sb="11" eb="13">
      <t>バッサイ</t>
    </rPh>
    <rPh sb="13" eb="17">
      <t>ジュウテンクイキ</t>
    </rPh>
    <rPh sb="18" eb="20">
      <t>タイショウ</t>
    </rPh>
    <rPh sb="27" eb="29">
      <t>ジョウホウ</t>
    </rPh>
    <rPh sb="30" eb="32">
      <t>ホジ</t>
    </rPh>
    <rPh sb="34" eb="37">
      <t>フクメイショ</t>
    </rPh>
    <rPh sb="37" eb="38">
      <t>トウ</t>
    </rPh>
    <rPh sb="38" eb="40">
      <t>シュウカク</t>
    </rPh>
    <rPh sb="41" eb="43">
      <t>ジョウホウ</t>
    </rPh>
    <rPh sb="44" eb="46">
      <t>シュツリョク</t>
    </rPh>
    <rPh sb="56" eb="58">
      <t>タイショウ</t>
    </rPh>
    <rPh sb="64" eb="66">
      <t>シュツリョク</t>
    </rPh>
    <phoneticPr fontId="6"/>
  </si>
  <si>
    <t>正規化の程度、パフォーマンスを考慮して、要すれば、OLAP生成時に都度森林情報を参照せず、復命書の情報を保持するテーブルに当該対象、非対象の情報を保持することも検討する。</t>
    <phoneticPr fontId="6"/>
  </si>
  <si>
    <t>フレームワーク等ソフトウェアの更新</t>
    <rPh sb="7" eb="8">
      <t>トウ</t>
    </rPh>
    <rPh sb="15" eb="17">
      <t>コウシン</t>
    </rPh>
    <phoneticPr fontId="1"/>
  </si>
  <si>
    <t>工程2－1で作成したプログラムの実行環境にかかるspringboot等のフレームワークについて、最新版を適用した場合の影響を調査し、可能な限りサポート期間の長いバージョンを適用する</t>
    <rPh sb="0" eb="2">
      <t>コウテイ</t>
    </rPh>
    <rPh sb="6" eb="8">
      <t>サクセイ</t>
    </rPh>
    <rPh sb="16" eb="18">
      <t>ジッコウ</t>
    </rPh>
    <rPh sb="18" eb="20">
      <t>カンキョウ</t>
    </rPh>
    <rPh sb="34" eb="35">
      <t>トウ</t>
    </rPh>
    <rPh sb="48" eb="50">
      <t>サイシン</t>
    </rPh>
    <rPh sb="50" eb="51">
      <t>バン</t>
    </rPh>
    <rPh sb="52" eb="54">
      <t>テキヨウ</t>
    </rPh>
    <rPh sb="56" eb="58">
      <t>バアイ</t>
    </rPh>
    <rPh sb="59" eb="61">
      <t>エイキョウ</t>
    </rPh>
    <rPh sb="62" eb="64">
      <t>チョウサ</t>
    </rPh>
    <rPh sb="66" eb="68">
      <t>カノウ</t>
    </rPh>
    <rPh sb="69" eb="70">
      <t>カギ</t>
    </rPh>
    <rPh sb="75" eb="77">
      <t>キカン</t>
    </rPh>
    <rPh sb="78" eb="79">
      <t>ナガ</t>
    </rPh>
    <rPh sb="86" eb="88">
      <t>テキヨウ</t>
    </rPh>
    <phoneticPr fontId="1"/>
  </si>
  <si>
    <t>NFM139</t>
    <phoneticPr fontId="1"/>
  </si>
  <si>
    <t>共通</t>
    <rPh sb="0" eb="2">
      <t>キョウツウ</t>
    </rPh>
    <phoneticPr fontId="1"/>
  </si>
  <si>
    <t>NFM140</t>
    <phoneticPr fontId="1"/>
  </si>
  <si>
    <t>追加するサブシステムに係るマニュアルと工程２ー１で作成したマニュアルの調整</t>
    <rPh sb="0" eb="2">
      <t>ツイカ</t>
    </rPh>
    <rPh sb="11" eb="12">
      <t>カカ</t>
    </rPh>
    <rPh sb="19" eb="21">
      <t>コウテイ</t>
    </rPh>
    <rPh sb="25" eb="27">
      <t>サクセイ</t>
    </rPh>
    <rPh sb="35" eb="37">
      <t>チョウセイ</t>
    </rPh>
    <phoneticPr fontId="1"/>
  </si>
  <si>
    <t>工程2－1で実装したサブシステムについて記載した操作マニュアルの内容のうち、工程2－2で実装するサブシステムの操作と連動、関連する箇所について、工程2－1のサブシステムの操作マニュアルを含めて修正したい。</t>
    <rPh sb="0" eb="2">
      <t>コウテイ</t>
    </rPh>
    <rPh sb="6" eb="8">
      <t>ジッソウ</t>
    </rPh>
    <rPh sb="20" eb="22">
      <t>キサイ</t>
    </rPh>
    <rPh sb="24" eb="26">
      <t>ソウサ</t>
    </rPh>
    <rPh sb="32" eb="34">
      <t>ナイヨウ</t>
    </rPh>
    <rPh sb="38" eb="40">
      <t>コウテイ</t>
    </rPh>
    <rPh sb="44" eb="46">
      <t>ジッソウ</t>
    </rPh>
    <rPh sb="55" eb="57">
      <t>ソウサ</t>
    </rPh>
    <rPh sb="58" eb="60">
      <t>レンドウ</t>
    </rPh>
    <rPh sb="61" eb="63">
      <t>カンレン</t>
    </rPh>
    <rPh sb="65" eb="67">
      <t>カショ</t>
    </rPh>
    <rPh sb="72" eb="74">
      <t>コウテイ</t>
    </rPh>
    <rPh sb="85" eb="87">
      <t>ソウサ</t>
    </rPh>
    <rPh sb="93" eb="94">
      <t>フク</t>
    </rPh>
    <rPh sb="96" eb="98">
      <t>シュウセイ</t>
    </rPh>
    <phoneticPr fontId="1"/>
  </si>
  <si>
    <t>例えば造林サブシステムにおいて、森林情報の小班実行管理機能を呼び出すなど連携している箇所があり、工程２－１のマニュアルにも言及する必要があるものは、マニュアルの当該箇所を修正し、総合的に作成する。</t>
    <rPh sb="0" eb="1">
      <t>タト</t>
    </rPh>
    <rPh sb="3" eb="5">
      <t>ゾウリン</t>
    </rPh>
    <rPh sb="16" eb="18">
      <t>シンリン</t>
    </rPh>
    <rPh sb="18" eb="20">
      <t>ジョウホウ</t>
    </rPh>
    <rPh sb="21" eb="23">
      <t>ショウハン</t>
    </rPh>
    <rPh sb="23" eb="25">
      <t>ジッコウ</t>
    </rPh>
    <rPh sb="25" eb="27">
      <t>カンリ</t>
    </rPh>
    <rPh sb="27" eb="29">
      <t>キノウ</t>
    </rPh>
    <rPh sb="30" eb="31">
      <t>ヨ</t>
    </rPh>
    <rPh sb="32" eb="33">
      <t>ダ</t>
    </rPh>
    <rPh sb="36" eb="38">
      <t>レンケイ</t>
    </rPh>
    <rPh sb="42" eb="44">
      <t>カショ</t>
    </rPh>
    <rPh sb="48" eb="50">
      <t>コウテイ</t>
    </rPh>
    <rPh sb="61" eb="63">
      <t>ゲンキュウ</t>
    </rPh>
    <rPh sb="65" eb="67">
      <t>ヒツヨウ</t>
    </rPh>
    <rPh sb="80" eb="82">
      <t>トウガイ</t>
    </rPh>
    <rPh sb="82" eb="84">
      <t>カショ</t>
    </rPh>
    <rPh sb="85" eb="87">
      <t>シュウセイ</t>
    </rPh>
    <rPh sb="89" eb="92">
      <t>ソウゴウテキ</t>
    </rPh>
    <rPh sb="93" eb="95">
      <t>サクセイ</t>
    </rPh>
    <phoneticPr fontId="1"/>
  </si>
  <si>
    <t>中</t>
    <phoneticPr fontId="1"/>
  </si>
  <si>
    <t>工程２－１で作成したフレームワーク等のソフトウェアはサポート期限が2026年６月中に切れるものがあり、影響を鑑みつつ最新のバージョンを適用したい。</t>
    <rPh sb="0" eb="2">
      <t>コウテイ</t>
    </rPh>
    <rPh sb="6" eb="8">
      <t>サクセイ</t>
    </rPh>
    <rPh sb="17" eb="18">
      <t>トウ</t>
    </rPh>
    <rPh sb="30" eb="32">
      <t>キゲン</t>
    </rPh>
    <rPh sb="37" eb="38">
      <t>ネン</t>
    </rPh>
    <rPh sb="39" eb="40">
      <t>ガツ</t>
    </rPh>
    <rPh sb="40" eb="41">
      <t>チュウ</t>
    </rPh>
    <rPh sb="42" eb="43">
      <t>キ</t>
    </rPh>
    <rPh sb="51" eb="53">
      <t>エイキョウ</t>
    </rPh>
    <rPh sb="54" eb="55">
      <t>カンガ</t>
    </rPh>
    <rPh sb="58" eb="60">
      <t>サイシン</t>
    </rPh>
    <rPh sb="67" eb="69">
      <t>テキヨウ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</si>
</sst>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_ "/>
    <numFmt numFmtId="177" formatCode="0_ "/>
  </numFmts>
  <fonts count="27">
    <font>
      <sz val="11"/>
      <color theme="1"/>
      <name val="游ゴシック Medium"/>
      <family val="3"/>
      <charset val="128"/>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6"/>
      <name val="Yu Gothic"/>
      <family val="3"/>
      <charset val="128"/>
      <scheme val="minor"/>
    </font>
    <font>
      <u/>
      <sz val="11"/>
      <color theme="10"/>
      <name val="Yu Gothic"/>
      <family val="2"/>
      <scheme val="minor"/>
    </font>
    <font>
      <sz val="11"/>
      <color theme="1"/>
      <name val="游ゴシック Medium"/>
      <family val="3"/>
      <charset val="128"/>
    </font>
    <font>
      <sz val="11"/>
      <name val="游ゴシック Medium"/>
      <family val="3"/>
      <charset val="128"/>
    </font>
    <font>
      <sz val="11"/>
      <color rgb="FF000000"/>
      <name val="游ゴシック Medium"/>
      <family val="3"/>
      <charset val="128"/>
    </font>
    <font>
      <sz val="8.5"/>
      <color theme="1"/>
      <name val="游ゴシック Medium"/>
      <family val="3"/>
      <charset val="128"/>
    </font>
    <font>
      <sz val="12"/>
      <name val="游ゴシック Medium"/>
      <family val="3"/>
      <charset val="128"/>
    </font>
    <font>
      <sz val="6"/>
      <name val="游ゴシック Medium"/>
      <family val="3"/>
      <charset val="128"/>
    </font>
    <font>
      <b/>
      <sz val="24"/>
      <name val="游ゴシック Medium"/>
      <family val="3"/>
      <charset val="128"/>
    </font>
    <font>
      <sz val="8"/>
      <name val="游ゴシック Medium"/>
      <family val="3"/>
      <charset val="128"/>
    </font>
    <font>
      <sz val="24"/>
      <name val="游ゴシック Medium"/>
      <family val="3"/>
      <charset val="128"/>
    </font>
    <font>
      <sz val="14"/>
      <name val="游ゴシック Medium"/>
      <family val="3"/>
      <charset val="128"/>
    </font>
    <font>
      <sz val="6"/>
      <name val="Yu Gothic"/>
      <family val="2"/>
      <charset val="128"/>
      <scheme val="minor"/>
    </font>
    <font>
      <b/>
      <sz val="11"/>
      <name val="游ゴシック Medium"/>
      <family val="3"/>
      <charset val="128"/>
    </font>
    <font>
      <sz val="6"/>
      <name val="ＭＳ Ｐゴシック"/>
      <family val="3"/>
      <charset val="128"/>
    </font>
    <font>
      <strike/>
      <sz val="11"/>
      <color theme="1"/>
      <name val="游ゴシック Medium"/>
      <family val="3"/>
      <charset val="128"/>
    </font>
    <font>
      <sz val="11"/>
      <color rgb="FFFF0000"/>
      <name val="游ゴシック Medium"/>
      <family val="3"/>
      <charset val="128"/>
    </font>
    <font>
      <u/>
      <sz val="11"/>
      <color theme="1"/>
      <name val="Yu Gothic"/>
      <family val="2"/>
      <scheme val="minor"/>
    </font>
    <font>
      <strike/>
      <sz val="11"/>
      <color rgb="FFFF0000"/>
      <name val="游ゴシック Medium"/>
      <family val="3"/>
      <charset val="128"/>
    </font>
    <font>
      <strike/>
      <sz val="11"/>
      <name val="游ゴシック Medium"/>
      <family val="3"/>
      <charset val="128"/>
    </font>
    <font>
      <b/>
      <sz val="12"/>
      <color theme="1"/>
      <name val="游ゴシック Medium"/>
      <family val="3"/>
      <charset val="128"/>
    </font>
  </fonts>
  <fills count="7">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rgb="FFFFFF00"/>
        <bgColor indexed="64"/>
      </patternFill>
    </fill>
    <fill>
      <patternFill patternType="solid">
        <fgColor theme="7"/>
        <bgColor indexed="64"/>
      </patternFill>
    </fill>
    <fill>
      <patternFill patternType="solid">
        <fgColor theme="4" tint="0.39997558519241921"/>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s>
  <cellStyleXfs count="5">
    <xf numFmtId="0" fontId="0" fillId="0" borderId="0"/>
    <xf numFmtId="0" fontId="5" fillId="0" borderId="0">
      <alignment vertical="center"/>
    </xf>
    <xf numFmtId="0" fontId="5" fillId="0" borderId="0">
      <alignment vertical="center"/>
    </xf>
    <xf numFmtId="0" fontId="7" fillId="0" borderId="0" applyNumberFormat="0" applyFill="0" applyBorder="0" applyAlignment="0" applyProtection="0"/>
    <xf numFmtId="0" fontId="8" fillId="0" borderId="0">
      <alignment vertical="center"/>
    </xf>
  </cellStyleXfs>
  <cellXfs count="72">
    <xf numFmtId="0" fontId="0" fillId="0" borderId="0" xfId="0"/>
    <xf numFmtId="0" fontId="9" fillId="0" borderId="0" xfId="0" applyFont="1" applyAlignment="1">
      <alignment wrapText="1"/>
    </xf>
    <xf numFmtId="0" fontId="0" fillId="2" borderId="1" xfId="0" applyFill="1" applyBorder="1" applyAlignment="1">
      <alignment horizontal="center" vertical="center"/>
    </xf>
    <xf numFmtId="0" fontId="0" fillId="0" borderId="0" xfId="0" applyAlignment="1">
      <alignment wrapText="1"/>
    </xf>
    <xf numFmtId="0" fontId="0" fillId="0" borderId="1" xfId="0" applyBorder="1"/>
    <xf numFmtId="0" fontId="11" fillId="0" borderId="1" xfId="0" applyFont="1" applyBorder="1" applyAlignment="1">
      <alignment vertical="top" wrapText="1"/>
    </xf>
    <xf numFmtId="0" fontId="12" fillId="0" borderId="0" xfId="4" applyFont="1">
      <alignment vertical="center"/>
    </xf>
    <xf numFmtId="0" fontId="8" fillId="0" borderId="0" xfId="4">
      <alignment vertical="center"/>
    </xf>
    <xf numFmtId="0" fontId="17" fillId="0" borderId="0" xfId="4" applyFont="1">
      <alignment vertical="center"/>
    </xf>
    <xf numFmtId="0" fontId="19" fillId="0" borderId="0" xfId="4" applyFont="1" applyAlignment="1">
      <alignment horizontal="center" vertical="center"/>
    </xf>
    <xf numFmtId="0" fontId="9" fillId="2" borderId="1" xfId="4" applyFont="1" applyFill="1" applyBorder="1" applyAlignment="1">
      <alignment horizontal="center" vertical="center"/>
    </xf>
    <xf numFmtId="176" fontId="8" fillId="0" borderId="1" xfId="4" applyNumberFormat="1" applyBorder="1" applyAlignment="1">
      <alignment horizontal="right" vertical="top"/>
    </xf>
    <xf numFmtId="14" fontId="8" fillId="0" borderId="1" xfId="4" applyNumberFormat="1" applyBorder="1" applyAlignment="1">
      <alignment horizontal="left" vertical="top"/>
    </xf>
    <xf numFmtId="0" fontId="8" fillId="0" borderId="1" xfId="4" applyBorder="1" applyAlignment="1">
      <alignment horizontal="left" vertical="top" wrapText="1"/>
    </xf>
    <xf numFmtId="176" fontId="9" fillId="0" borderId="1" xfId="4" applyNumberFormat="1" applyFont="1" applyBorder="1" applyAlignment="1">
      <alignment horizontal="right" vertical="top"/>
    </xf>
    <xf numFmtId="14" fontId="9" fillId="0" borderId="1" xfId="4" applyNumberFormat="1" applyFont="1" applyBorder="1" applyAlignment="1">
      <alignment horizontal="left" vertical="top"/>
    </xf>
    <xf numFmtId="0" fontId="9" fillId="0" borderId="1" xfId="4" applyFont="1" applyBorder="1" applyAlignment="1">
      <alignment horizontal="left" vertical="top"/>
    </xf>
    <xf numFmtId="0" fontId="9" fillId="0" borderId="1" xfId="4" applyFont="1" applyBorder="1" applyAlignment="1">
      <alignment horizontal="left" vertical="top" wrapText="1"/>
    </xf>
    <xf numFmtId="0" fontId="8" fillId="0" borderId="1" xfId="4" applyBorder="1">
      <alignment vertical="center"/>
    </xf>
    <xf numFmtId="0" fontId="14" fillId="0" borderId="0" xfId="4" applyFont="1" applyAlignment="1">
      <alignment horizontal="center" vertical="center" wrapText="1"/>
    </xf>
    <xf numFmtId="0" fontId="9" fillId="0" borderId="1" xfId="4" applyFont="1" applyBorder="1" applyAlignment="1">
      <alignment horizontal="right" vertical="top"/>
    </xf>
    <xf numFmtId="0" fontId="0" fillId="0" borderId="1" xfId="4" applyFont="1" applyBorder="1" applyAlignment="1">
      <alignment horizontal="left" vertical="top"/>
    </xf>
    <xf numFmtId="0" fontId="0" fillId="2" borderId="1" xfId="0" applyFill="1" applyBorder="1" applyAlignment="1">
      <alignment horizontal="center" vertical="center" wrapText="1"/>
    </xf>
    <xf numFmtId="0" fontId="0" fillId="0" borderId="1" xfId="0" applyBorder="1" applyAlignment="1">
      <alignment vertical="top" wrapText="1"/>
    </xf>
    <xf numFmtId="0" fontId="0" fillId="0" borderId="1" xfId="0" applyBorder="1" applyAlignment="1">
      <alignment horizontal="right" vertical="top" wrapText="1"/>
    </xf>
    <xf numFmtId="0" fontId="0" fillId="3" borderId="1" xfId="0" applyFill="1" applyBorder="1" applyAlignment="1">
      <alignment vertical="top" wrapText="1"/>
    </xf>
    <xf numFmtId="14" fontId="8" fillId="0" borderId="1" xfId="4" applyNumberFormat="1" applyBorder="1">
      <alignment vertical="center"/>
    </xf>
    <xf numFmtId="0" fontId="9" fillId="0" borderId="1" xfId="0" applyFont="1" applyBorder="1" applyAlignment="1">
      <alignment vertical="top" wrapText="1"/>
    </xf>
    <xf numFmtId="0" fontId="9" fillId="3" borderId="1" xfId="0" applyFont="1" applyFill="1" applyBorder="1" applyAlignment="1">
      <alignment vertical="top" wrapText="1"/>
    </xf>
    <xf numFmtId="0" fontId="9" fillId="3" borderId="1" xfId="0" applyFont="1" applyFill="1" applyBorder="1" applyAlignment="1">
      <alignment vertical="top"/>
    </xf>
    <xf numFmtId="0" fontId="7" fillId="0" borderId="4" xfId="3" applyBorder="1" applyAlignment="1">
      <alignment vertical="top" wrapText="1"/>
    </xf>
    <xf numFmtId="0" fontId="9" fillId="0" borderId="0" xfId="0" applyFont="1" applyAlignment="1">
      <alignment vertical="top" wrapText="1"/>
    </xf>
    <xf numFmtId="0" fontId="0" fillId="0" borderId="1" xfId="0" applyBorder="1" applyAlignment="1">
      <alignment wrapText="1"/>
    </xf>
    <xf numFmtId="0" fontId="0" fillId="4" borderId="1" xfId="0" applyFill="1" applyBorder="1" applyAlignment="1">
      <alignment horizontal="center" vertical="center" wrapText="1"/>
    </xf>
    <xf numFmtId="0" fontId="0" fillId="4" borderId="1" xfId="0" applyFill="1" applyBorder="1" applyAlignment="1">
      <alignment vertical="top" wrapText="1"/>
    </xf>
    <xf numFmtId="0" fontId="24" fillId="0" borderId="0" xfId="0" applyFont="1" applyAlignment="1">
      <alignment wrapText="1"/>
    </xf>
    <xf numFmtId="177" fontId="0" fillId="3" borderId="1" xfId="0" applyNumberFormat="1" applyFill="1" applyBorder="1" applyAlignment="1">
      <alignment vertical="top" wrapText="1"/>
    </xf>
    <xf numFmtId="0" fontId="23" fillId="0" borderId="1" xfId="3" applyFont="1" applyBorder="1" applyAlignment="1">
      <alignment vertical="top" wrapText="1"/>
    </xf>
    <xf numFmtId="0" fontId="7" fillId="0" borderId="1" xfId="3" applyBorder="1" applyAlignment="1">
      <alignment vertical="top" wrapText="1"/>
    </xf>
    <xf numFmtId="0" fontId="0" fillId="0" borderId="1" xfId="0" applyBorder="1" applyAlignment="1">
      <alignment horizontal="center" vertical="center" wrapText="1"/>
    </xf>
    <xf numFmtId="0" fontId="0" fillId="6" borderId="1" xfId="0" applyFill="1" applyBorder="1" applyAlignment="1">
      <alignment horizontal="center" vertical="center" wrapText="1"/>
    </xf>
    <xf numFmtId="0" fontId="21" fillId="0" borderId="0" xfId="0" applyFont="1" applyAlignment="1">
      <alignment wrapText="1"/>
    </xf>
    <xf numFmtId="0" fontId="25" fillId="0" borderId="0" xfId="0" applyFont="1" applyAlignment="1">
      <alignment wrapText="1"/>
    </xf>
    <xf numFmtId="0" fontId="25" fillId="0" borderId="1" xfId="0" applyFont="1" applyBorder="1" applyAlignment="1">
      <alignment vertical="top" wrapText="1"/>
    </xf>
    <xf numFmtId="0" fontId="0" fillId="0" borderId="1" xfId="0" applyBorder="1" applyAlignment="1">
      <alignment horizontal="left" vertical="top" wrapText="1"/>
    </xf>
    <xf numFmtId="0" fontId="7" fillId="0" borderId="1" xfId="3" applyFill="1" applyBorder="1" applyAlignment="1">
      <alignment vertical="top" wrapText="1"/>
    </xf>
    <xf numFmtId="0" fontId="22" fillId="0" borderId="1" xfId="0" applyFont="1" applyBorder="1" applyAlignment="1">
      <alignment wrapText="1"/>
    </xf>
    <xf numFmtId="0" fontId="24" fillId="0" borderId="1" xfId="0" applyFont="1" applyBorder="1" applyAlignment="1">
      <alignment wrapText="1"/>
    </xf>
    <xf numFmtId="0" fontId="22" fillId="0" borderId="1" xfId="0" applyFont="1" applyBorder="1" applyAlignment="1">
      <alignment horizontal="center" vertical="center" wrapText="1"/>
    </xf>
    <xf numFmtId="0" fontId="9" fillId="4" borderId="1" xfId="0" applyFont="1" applyFill="1" applyBorder="1" applyAlignment="1">
      <alignment vertical="top" wrapText="1"/>
    </xf>
    <xf numFmtId="0" fontId="9" fillId="0" borderId="1" xfId="0" applyFont="1" applyBorder="1" applyAlignment="1">
      <alignment wrapText="1"/>
    </xf>
    <xf numFmtId="0" fontId="9" fillId="0" borderId="1" xfId="0" applyFont="1" applyBorder="1" applyAlignment="1">
      <alignment horizontal="right" vertical="top" wrapText="1"/>
    </xf>
    <xf numFmtId="0" fontId="22" fillId="0" borderId="1" xfId="0" applyFont="1" applyBorder="1" applyAlignment="1">
      <alignment vertical="top" wrapText="1"/>
    </xf>
    <xf numFmtId="0" fontId="22" fillId="0" borderId="5" xfId="0" applyFont="1" applyBorder="1" applyAlignment="1">
      <alignment vertical="top" wrapText="1"/>
    </xf>
    <xf numFmtId="0" fontId="0" fillId="0" borderId="0" xfId="0" applyAlignment="1">
      <alignment vertical="top" wrapText="1"/>
    </xf>
    <xf numFmtId="0" fontId="22" fillId="0" borderId="5" xfId="0" applyFont="1" applyBorder="1" applyAlignment="1">
      <alignment horizontal="center" vertical="center" wrapText="1"/>
    </xf>
    <xf numFmtId="0" fontId="10" fillId="0" borderId="1" xfId="0" applyFont="1" applyBorder="1" applyAlignment="1">
      <alignment vertical="top" wrapText="1"/>
    </xf>
    <xf numFmtId="0" fontId="10" fillId="3" borderId="1" xfId="0" applyFont="1" applyFill="1" applyBorder="1" applyAlignment="1">
      <alignment vertical="top" wrapText="1"/>
    </xf>
    <xf numFmtId="0" fontId="10" fillId="0" borderId="1" xfId="0" applyFont="1" applyBorder="1" applyAlignment="1">
      <alignment wrapText="1"/>
    </xf>
    <xf numFmtId="0" fontId="9" fillId="2" borderId="2" xfId="4" applyFont="1" applyFill="1" applyBorder="1" applyAlignment="1">
      <alignment horizontal="left" vertical="center"/>
    </xf>
    <xf numFmtId="0" fontId="9" fillId="2" borderId="3" xfId="4" applyFont="1" applyFill="1" applyBorder="1" applyAlignment="1">
      <alignment horizontal="left" vertical="center"/>
    </xf>
    <xf numFmtId="14" fontId="9" fillId="0" borderId="1" xfId="4" applyNumberFormat="1" applyFont="1" applyBorder="1" applyAlignment="1">
      <alignment horizontal="left"/>
    </xf>
    <xf numFmtId="0" fontId="9" fillId="0" borderId="1" xfId="4" applyFont="1" applyBorder="1" applyAlignment="1">
      <alignment horizontal="left"/>
    </xf>
    <xf numFmtId="0" fontId="14" fillId="0" borderId="0" xfId="4" applyFont="1" applyAlignment="1">
      <alignment horizontal="center" vertical="center" wrapText="1"/>
    </xf>
    <xf numFmtId="0" fontId="16" fillId="0" borderId="0" xfId="4" applyFont="1" applyAlignment="1">
      <alignment horizontal="center" vertical="center"/>
    </xf>
    <xf numFmtId="0" fontId="9" fillId="2" borderId="1" xfId="4" applyFont="1" applyFill="1" applyBorder="1" applyAlignment="1">
      <alignment horizontal="left" vertical="center"/>
    </xf>
    <xf numFmtId="0" fontId="9" fillId="0" borderId="1" xfId="4" applyFont="1" applyBorder="1" applyAlignment="1">
      <alignment horizontal="left" vertical="center" wrapText="1"/>
    </xf>
    <xf numFmtId="0" fontId="26" fillId="5" borderId="1" xfId="0" applyFont="1" applyFill="1" applyBorder="1" applyAlignment="1">
      <alignment horizontal="center" vertical="center" wrapText="1"/>
    </xf>
    <xf numFmtId="0" fontId="0" fillId="0" borderId="5" xfId="0" applyBorder="1" applyAlignment="1">
      <alignment wrapText="1"/>
    </xf>
    <xf numFmtId="0" fontId="9" fillId="0" borderId="5" xfId="0" applyFont="1" applyBorder="1" applyAlignment="1">
      <alignment vertical="top" wrapText="1"/>
    </xf>
    <xf numFmtId="0" fontId="0" fillId="0" borderId="5" xfId="0" applyBorder="1" applyAlignment="1">
      <alignment vertical="top" wrapText="1"/>
    </xf>
    <xf numFmtId="0" fontId="0" fillId="0" borderId="5" xfId="0" applyBorder="1" applyAlignment="1">
      <alignment horizontal="right" vertical="top" wrapText="1"/>
    </xf>
  </cellXfs>
  <cellStyles count="5">
    <cellStyle name="Hyperlink" xfId="3" xr:uid="{00000000-000B-0000-0000-000008000000}"/>
    <cellStyle name="標準" xfId="0" builtinId="0" customBuiltin="1"/>
    <cellStyle name="標準 2" xfId="1" xr:uid="{6DF7E769-456A-4C6F-B36C-FD5395EA4748}"/>
    <cellStyle name="標準 2 2" xfId="2" xr:uid="{31B37641-62DF-4F0C-A658-6AD96C0791DB}"/>
    <cellStyle name="標準 3" xfId="4" xr:uid="{1493381A-7DAC-45D0-8F99-BB6114FC36F3}"/>
  </cellStyles>
  <dxfs count="4">
    <dxf>
      <fill>
        <patternFill>
          <bgColor theme="4" tint="0.59996337778862885"/>
        </patternFill>
      </fill>
    </dxf>
    <dxf>
      <fill>
        <patternFill>
          <bgColor theme="4" tint="0.59996337778862885"/>
        </patternFill>
      </fill>
    </dxf>
    <dxf>
      <fill>
        <patternFill>
          <bgColor theme="4" tint="0.59996337778862885"/>
        </patternFill>
      </fill>
    </dxf>
    <dxf>
      <fill>
        <patternFill>
          <bgColor rgb="FFFF0000"/>
        </patternFill>
      </fill>
    </dxf>
  </dxfs>
  <tableStyles count="0" defaultTableStyle="TableStyleMedium2" defaultPivotStyle="PivotStyleLight16"/>
  <colors>
    <mruColors>
      <color rgb="FFF4B183"/>
      <color rgb="FF000000"/>
      <color rgb="FF44546A"/>
      <color rgb="FFFFC000"/>
      <color rgb="FF70AD47"/>
      <color rgb="FFED7D31"/>
      <color rgb="FF5B9B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J36" dT="2025-07-10T01:54:24.35" personId="{00000000-0000-0000-0000-000000000000}" id="{937E507A-4F3F-47F3-BFF2-70396021699D}">
    <text>これ、高なので、７月末までの議論の中でやってくださいという認識</text>
  </threadedComment>
  <threadedComment ref="H75" dT="2025-11-19T11:14:52.36" personId="{00000000-0000-0000-0000-000000000000}" id="{591FF64A-8AEB-4AA2-B120-C7934A632745}">
    <text>林道サブシステムに関連する内容のため、（林道）を追記</text>
  </threadedComment>
  <threadedComment ref="D76" dT="2025-09-04T12:38:30.75" personId="{00000000-0000-0000-0000-000000000000}" id="{E1C254B9-2501-4C70-8A1E-57ECFE6C9ABE}">
    <text>樹木採取権も該当しますので追記しました。
なお、樹木料契約明細入力は局メニューとなりますので、ご注意ください。  （安藤）</text>
  </threadedComment>
  <threadedComment ref="D76" dT="2025-09-05T00:39:59.41" personId="{00000000-0000-0000-0000-000000000000}" id="{9B89DB15-71DE-4E0B-974E-BC1B458D90CF}" parentId="{E1C254B9-2501-4C70-8A1E-57ECFE6C9ABE}">
    <text>ありがとうございます。</text>
  </threadedComment>
  <threadedComment ref="F78" dT="2025-09-04T12:38:38.11" personId="{00000000-0000-0000-0000-000000000000}" id="{AB4A8178-19CD-45AF-B161-B20B8A3EFB7E}">
    <text xml:space="preserve">チケットに係れている内容と一致していないのではないでしょうか？
調査簿に紐づく実行簿ではなく、実行簿に調査簿情報のうち、小班検索IDを追加してほしいということと思います。
現在は項目として存在しないがGISで活用したいため、ということと理解します。（安藤）
</text>
  </threadedComment>
  <threadedComment ref="F78" dT="2025-11-14T01:19:42.13" personId="{00000000-0000-0000-0000-000000000000}" id="{2C64B474-24D9-4CA4-A9AC-DF8F8C10910D}" parentId="{AB4A8178-19CD-45AF-B161-B20B8A3EFB7E}">
    <text>正しい要求内容に変更（阿部）</text>
  </threadedComment>
  <threadedComment ref="F96" dT="2025-11-20T10:46:45.33" personId="{00000000-0000-0000-0000-000000000000}" id="{5BDFAD72-0945-4EEE-B9E3-8994AD43CAD0}">
    <text>１００と統合したい。</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hyperlink" Target="../../../../../../../../../../:w:/r/sites/Jimukannri_Group/_layouts/15/Doc.aspx?sourcedoc=%7B8A030AC9-BBDF-43E4-B6E7-FD3746FB6D91%7D&amp;file=20250929_%E5%9B%BD%E5%BA%AB%E5%82%B5%E5%8B%99%E8%B2%A0%E6%8B%85%E8%A1%8C%E7%82%BA%E3%81%AB%E3%81%A4%E3%81%84%E3%81%A6%E3%81%AE%E6%89%93%E3%81%A1%E5%90%88%E3%82%8F%E3%81%9B%E8%AD%B0%E4%BA%8B.docx&amp;action=default&amp;mobileredirect=true" TargetMode="Externa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02085-37CF-4EEE-B097-54C9D686359F}">
  <dimension ref="A1:J25"/>
  <sheetViews>
    <sheetView showGridLines="0" topLeftCell="A12" zoomScaleNormal="100" zoomScaleSheetLayoutView="100" workbookViewId="0">
      <selection activeCell="B4" sqref="B4:I6"/>
    </sheetView>
  </sheetViews>
  <sheetFormatPr defaultColWidth="8.59765625" defaultRowHeight="18"/>
  <cols>
    <col min="1" max="10" width="11.59765625" style="7" customWidth="1"/>
    <col min="11" max="16384" width="8.59765625" style="7"/>
  </cols>
  <sheetData>
    <row r="1" spans="1:10" ht="22.5" customHeight="1">
      <c r="A1" s="6"/>
      <c r="B1" s="6"/>
      <c r="C1" s="6"/>
      <c r="D1" s="6"/>
      <c r="E1" s="6"/>
      <c r="F1" s="6"/>
      <c r="G1" s="6"/>
      <c r="H1" s="6"/>
      <c r="I1" s="6"/>
      <c r="J1" s="6"/>
    </row>
    <row r="2" spans="1:10" ht="22.5" customHeight="1">
      <c r="A2" s="6"/>
      <c r="B2" s="6"/>
      <c r="C2" s="6"/>
      <c r="D2" s="6"/>
      <c r="E2" s="6"/>
      <c r="F2" s="6"/>
      <c r="G2" s="6"/>
      <c r="H2" s="6"/>
      <c r="I2" s="6"/>
      <c r="J2" s="6"/>
    </row>
    <row r="3" spans="1:10" ht="22.5" customHeight="1">
      <c r="A3" s="6"/>
      <c r="B3" s="6"/>
      <c r="C3" s="6"/>
      <c r="D3" s="6"/>
      <c r="E3" s="6"/>
      <c r="F3" s="6"/>
      <c r="G3" s="6"/>
      <c r="H3" s="6"/>
      <c r="I3" s="6"/>
      <c r="J3" s="6"/>
    </row>
    <row r="4" spans="1:10" ht="22.5" customHeight="1">
      <c r="A4" s="6"/>
      <c r="B4" s="63" t="s">
        <v>0</v>
      </c>
      <c r="C4" s="63"/>
      <c r="D4" s="63"/>
      <c r="E4" s="63"/>
      <c r="F4" s="63"/>
      <c r="G4" s="63"/>
      <c r="H4" s="63"/>
      <c r="I4" s="63"/>
      <c r="J4" s="6"/>
    </row>
    <row r="5" spans="1:10" ht="22.5" customHeight="1">
      <c r="A5" s="6"/>
      <c r="B5" s="63"/>
      <c r="C5" s="63"/>
      <c r="D5" s="63"/>
      <c r="E5" s="63"/>
      <c r="F5" s="63"/>
      <c r="G5" s="63"/>
      <c r="H5" s="63"/>
      <c r="I5" s="63"/>
      <c r="J5" s="6"/>
    </row>
    <row r="6" spans="1:10" ht="22.5" customHeight="1">
      <c r="A6" s="6"/>
      <c r="B6" s="63"/>
      <c r="C6" s="63"/>
      <c r="D6" s="63"/>
      <c r="E6" s="63"/>
      <c r="F6" s="63"/>
      <c r="G6" s="63"/>
      <c r="H6" s="63"/>
      <c r="I6" s="63"/>
      <c r="J6" s="6"/>
    </row>
    <row r="7" spans="1:10" ht="22.5" customHeight="1">
      <c r="A7" s="6"/>
      <c r="B7" s="19"/>
      <c r="C7" s="19"/>
      <c r="D7" s="19"/>
      <c r="E7" s="19"/>
      <c r="F7" s="19"/>
      <c r="G7" s="19"/>
      <c r="H7" s="19"/>
      <c r="I7" s="19"/>
      <c r="J7" s="6"/>
    </row>
    <row r="8" spans="1:10" ht="22.5" customHeight="1">
      <c r="A8" s="6"/>
      <c r="B8" s="6"/>
      <c r="C8" s="64" t="s">
        <v>1</v>
      </c>
      <c r="D8" s="64"/>
      <c r="E8" s="64"/>
      <c r="F8" s="64"/>
      <c r="G8" s="64"/>
      <c r="H8" s="64"/>
      <c r="I8" s="6"/>
      <c r="J8" s="6"/>
    </row>
    <row r="9" spans="1:10" ht="22.5" customHeight="1">
      <c r="A9" s="6"/>
      <c r="B9" s="6"/>
      <c r="C9" s="64"/>
      <c r="D9" s="64"/>
      <c r="E9" s="64"/>
      <c r="F9" s="64"/>
      <c r="G9" s="64"/>
      <c r="H9" s="64"/>
      <c r="I9" s="6"/>
      <c r="J9" s="6"/>
    </row>
    <row r="10" spans="1:10" ht="22.5" customHeight="1">
      <c r="A10" s="6"/>
      <c r="B10" s="6"/>
      <c r="C10" s="6"/>
      <c r="D10" s="6"/>
      <c r="E10" s="6"/>
      <c r="F10" s="6"/>
      <c r="G10" s="6"/>
      <c r="H10" s="6"/>
      <c r="I10" s="6"/>
      <c r="J10" s="6"/>
    </row>
    <row r="11" spans="1:10" ht="22.5" customHeight="1">
      <c r="A11" s="6"/>
      <c r="B11" s="6"/>
      <c r="C11" s="6"/>
      <c r="D11" s="6"/>
      <c r="E11" s="6"/>
      <c r="F11" s="6"/>
      <c r="G11" s="6"/>
      <c r="H11" s="6"/>
      <c r="I11" s="6"/>
      <c r="J11" s="6"/>
    </row>
    <row r="12" spans="1:10" ht="22.5" customHeight="1">
      <c r="A12" s="6"/>
      <c r="B12" s="6"/>
      <c r="C12" s="6"/>
      <c r="D12" s="6"/>
      <c r="E12" s="6"/>
      <c r="F12" s="6"/>
      <c r="G12" s="6"/>
      <c r="H12" s="6"/>
      <c r="I12" s="6"/>
      <c r="J12" s="6"/>
    </row>
    <row r="13" spans="1:10" ht="22.5" customHeight="1">
      <c r="A13" s="6"/>
      <c r="B13" s="6"/>
      <c r="C13" s="6"/>
      <c r="D13" s="6"/>
      <c r="E13" s="6"/>
      <c r="F13" s="6"/>
      <c r="G13" s="6"/>
      <c r="H13" s="6"/>
      <c r="I13" s="6"/>
      <c r="J13" s="6"/>
    </row>
    <row r="14" spans="1:10" ht="22.5" customHeight="1">
      <c r="A14" s="6"/>
      <c r="B14" s="6"/>
      <c r="C14" s="6"/>
      <c r="D14" s="6"/>
      <c r="E14" s="6"/>
      <c r="F14" s="6"/>
      <c r="G14" s="6"/>
      <c r="H14" s="6"/>
      <c r="I14" s="6"/>
      <c r="J14" s="6"/>
    </row>
    <row r="15" spans="1:10" ht="22.5" customHeight="1">
      <c r="A15" s="6"/>
      <c r="B15" s="6"/>
      <c r="C15" s="6"/>
      <c r="D15" s="6"/>
      <c r="E15" s="6"/>
      <c r="F15" s="6"/>
      <c r="G15" s="6"/>
      <c r="H15" s="6"/>
      <c r="I15" s="6"/>
      <c r="J15" s="6"/>
    </row>
    <row r="16" spans="1:10" ht="22.5" customHeight="1">
      <c r="A16" s="6"/>
      <c r="B16" s="6"/>
      <c r="C16" s="8"/>
      <c r="D16" s="6"/>
      <c r="E16" s="6"/>
      <c r="F16" s="6"/>
      <c r="G16" s="6"/>
      <c r="H16" s="6"/>
      <c r="I16" s="6"/>
      <c r="J16" s="6"/>
    </row>
    <row r="17" spans="1:10" ht="22.5" customHeight="1">
      <c r="A17" s="6"/>
      <c r="B17" s="6"/>
      <c r="C17" s="65" t="s">
        <v>2</v>
      </c>
      <c r="D17" s="65"/>
      <c r="E17" s="66" t="s">
        <v>3</v>
      </c>
      <c r="F17" s="66"/>
      <c r="G17" s="66"/>
      <c r="H17" s="66"/>
      <c r="I17" s="6"/>
      <c r="J17" s="6"/>
    </row>
    <row r="18" spans="1:10" ht="22.5" customHeight="1">
      <c r="A18" s="6"/>
      <c r="B18" s="6"/>
      <c r="C18" s="65"/>
      <c r="D18" s="65"/>
      <c r="E18" s="66"/>
      <c r="F18" s="66"/>
      <c r="G18" s="66"/>
      <c r="H18" s="66"/>
      <c r="I18" s="6"/>
      <c r="J18" s="6"/>
    </row>
    <row r="19" spans="1:10" ht="22.5" customHeight="1">
      <c r="A19" s="6"/>
      <c r="B19" s="6"/>
      <c r="C19" s="59" t="s">
        <v>4</v>
      </c>
      <c r="D19" s="60"/>
      <c r="E19" s="62" t="str">
        <f>C8</f>
        <v>別表2-1_要求一覧</v>
      </c>
      <c r="F19" s="62"/>
      <c r="G19" s="62"/>
      <c r="H19" s="62"/>
      <c r="I19" s="6"/>
      <c r="J19" s="6"/>
    </row>
    <row r="20" spans="1:10" ht="22.5" customHeight="1">
      <c r="A20" s="6"/>
      <c r="B20" s="6"/>
      <c r="C20" s="59" t="s">
        <v>5</v>
      </c>
      <c r="D20" s="60"/>
      <c r="E20" s="62" t="s">
        <v>6</v>
      </c>
      <c r="F20" s="62"/>
      <c r="G20" s="62"/>
      <c r="H20" s="62"/>
      <c r="I20" s="6"/>
      <c r="J20" s="6"/>
    </row>
    <row r="21" spans="1:10" ht="22.5" customHeight="1">
      <c r="A21" s="6"/>
      <c r="B21" s="6"/>
      <c r="C21" s="59" t="s">
        <v>7</v>
      </c>
      <c r="D21" s="60"/>
      <c r="E21" s="61">
        <v>45184</v>
      </c>
      <c r="F21" s="62"/>
      <c r="G21" s="62"/>
      <c r="H21" s="62"/>
      <c r="I21" s="6"/>
      <c r="J21" s="6"/>
    </row>
    <row r="22" spans="1:10" ht="22.5" customHeight="1">
      <c r="A22" s="6"/>
      <c r="B22" s="6"/>
      <c r="C22" s="59" t="s">
        <v>8</v>
      </c>
      <c r="D22" s="60"/>
      <c r="E22" s="62" t="s">
        <v>6</v>
      </c>
      <c r="F22" s="62"/>
      <c r="G22" s="62"/>
      <c r="H22" s="62"/>
      <c r="I22" s="6"/>
      <c r="J22" s="6"/>
    </row>
    <row r="23" spans="1:10" ht="22.5" customHeight="1">
      <c r="A23" s="6"/>
      <c r="B23" s="6"/>
      <c r="C23" s="59" t="s">
        <v>9</v>
      </c>
      <c r="D23" s="60"/>
      <c r="E23" s="61">
        <v>45958</v>
      </c>
      <c r="F23" s="62"/>
      <c r="G23" s="62"/>
      <c r="H23" s="62"/>
      <c r="I23" s="6"/>
      <c r="J23" s="6"/>
    </row>
    <row r="24" spans="1:10" ht="22.5" customHeight="1">
      <c r="A24" s="6"/>
      <c r="B24" s="6"/>
      <c r="C24" s="6"/>
      <c r="D24" s="6"/>
      <c r="E24" s="6"/>
      <c r="F24" s="6"/>
      <c r="G24" s="6"/>
      <c r="H24" s="6"/>
      <c r="I24" s="6"/>
      <c r="J24" s="6"/>
    </row>
    <row r="25" spans="1:10" ht="22.5" customHeight="1">
      <c r="A25" s="6"/>
      <c r="B25" s="6"/>
      <c r="C25" s="6"/>
      <c r="D25" s="9"/>
      <c r="E25" s="9"/>
      <c r="F25" s="9"/>
      <c r="G25" s="9"/>
      <c r="H25" s="9"/>
      <c r="I25" s="9"/>
      <c r="J25" s="9"/>
    </row>
  </sheetData>
  <mergeCells count="14">
    <mergeCell ref="B4:I6"/>
    <mergeCell ref="C8:H9"/>
    <mergeCell ref="C17:D18"/>
    <mergeCell ref="E17:H18"/>
    <mergeCell ref="C19:D19"/>
    <mergeCell ref="E19:H19"/>
    <mergeCell ref="C23:D23"/>
    <mergeCell ref="E23:H23"/>
    <mergeCell ref="C20:D20"/>
    <mergeCell ref="E20:H20"/>
    <mergeCell ref="C21:D21"/>
    <mergeCell ref="E21:H21"/>
    <mergeCell ref="C22:D22"/>
    <mergeCell ref="E22:H22"/>
  </mergeCells>
  <phoneticPr fontId="13"/>
  <pageMargins left="0.78740157480314965" right="0.78740157480314965" top="1.1811023622047245" bottom="0.59055118110236227" header="0.59055118110236227" footer="0.19685039370078741"/>
  <pageSetup paperSize="9" scale="62" fitToHeight="0" orientation="portrait" horizontalDpi="1200" verticalDpi="1200" r:id="rId1"/>
  <headerFooter>
    <oddHeader>&amp;L次期国有林野情報管理システムの構築に係る要件定義書</oddHeader>
    <oddFooter>&amp;C&amp;"游ゴシック Medium,標準"&amp;P /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BAFD6-D82C-47E2-8492-D6B3784A5493}">
  <dimension ref="A1:E21"/>
  <sheetViews>
    <sheetView zoomScaleNormal="100" zoomScaleSheetLayoutView="100" workbookViewId="0">
      <selection activeCell="B4" sqref="B4"/>
    </sheetView>
  </sheetViews>
  <sheetFormatPr defaultColWidth="8.59765625" defaultRowHeight="18"/>
  <cols>
    <col min="1" max="1" width="4.8984375" style="7" customWidth="1"/>
    <col min="2" max="2" width="8.59765625" style="7"/>
    <col min="3" max="3" width="13.8984375" style="7" customWidth="1"/>
    <col min="4" max="4" width="11.59765625" style="7" customWidth="1"/>
    <col min="5" max="5" width="48.59765625" style="7" customWidth="1"/>
    <col min="6" max="16384" width="8.59765625" style="7"/>
  </cols>
  <sheetData>
    <row r="1" spans="1:5">
      <c r="A1" s="10" t="s">
        <v>10</v>
      </c>
      <c r="B1" s="10" t="s">
        <v>11</v>
      </c>
      <c r="C1" s="10" t="s">
        <v>12</v>
      </c>
      <c r="D1" s="10" t="s">
        <v>13</v>
      </c>
      <c r="E1" s="10" t="s">
        <v>14</v>
      </c>
    </row>
    <row r="2" spans="1:5">
      <c r="A2" s="20">
        <f t="shared" ref="A2:A21" si="0">ROW()-ROW($A$1)</f>
        <v>1</v>
      </c>
      <c r="B2" s="11">
        <v>1</v>
      </c>
      <c r="C2" s="12">
        <v>45184</v>
      </c>
      <c r="D2" s="21" t="s">
        <v>6</v>
      </c>
      <c r="E2" s="13" t="s">
        <v>15</v>
      </c>
    </row>
    <row r="3" spans="1:5" ht="54">
      <c r="A3" s="20">
        <f t="shared" si="0"/>
        <v>2</v>
      </c>
      <c r="B3" s="14">
        <v>1.1000000000000001</v>
      </c>
      <c r="C3" s="15">
        <v>45229</v>
      </c>
      <c r="D3" s="16" t="s">
        <v>16</v>
      </c>
      <c r="E3" s="17" t="s">
        <v>17</v>
      </c>
    </row>
    <row r="4" spans="1:5">
      <c r="A4" s="20">
        <f t="shared" si="0"/>
        <v>3</v>
      </c>
      <c r="B4" s="18">
        <v>1.2</v>
      </c>
      <c r="C4" s="26">
        <v>45958</v>
      </c>
      <c r="D4" s="18" t="s">
        <v>18</v>
      </c>
      <c r="E4" s="18" t="s">
        <v>19</v>
      </c>
    </row>
    <row r="5" spans="1:5">
      <c r="A5" s="20">
        <f t="shared" si="0"/>
        <v>4</v>
      </c>
      <c r="B5" s="18"/>
      <c r="C5" s="18"/>
      <c r="D5" s="18"/>
      <c r="E5" s="18"/>
    </row>
    <row r="6" spans="1:5">
      <c r="A6" s="20">
        <f t="shared" si="0"/>
        <v>5</v>
      </c>
      <c r="B6" s="18"/>
      <c r="C6" s="18"/>
      <c r="D6" s="18"/>
      <c r="E6" s="18"/>
    </row>
    <row r="7" spans="1:5">
      <c r="A7" s="20">
        <f t="shared" si="0"/>
        <v>6</v>
      </c>
      <c r="B7" s="18"/>
      <c r="C7" s="18"/>
      <c r="D7" s="18"/>
      <c r="E7" s="18"/>
    </row>
    <row r="8" spans="1:5">
      <c r="A8" s="20">
        <f t="shared" si="0"/>
        <v>7</v>
      </c>
      <c r="B8" s="18"/>
      <c r="C8" s="18"/>
      <c r="D8" s="18"/>
      <c r="E8" s="18"/>
    </row>
    <row r="9" spans="1:5">
      <c r="A9" s="20">
        <f t="shared" si="0"/>
        <v>8</v>
      </c>
      <c r="B9" s="18"/>
      <c r="C9" s="18"/>
      <c r="D9" s="18"/>
      <c r="E9" s="18"/>
    </row>
    <row r="10" spans="1:5">
      <c r="A10" s="20">
        <f t="shared" si="0"/>
        <v>9</v>
      </c>
      <c r="B10" s="18"/>
      <c r="C10" s="18"/>
      <c r="D10" s="18"/>
      <c r="E10" s="18"/>
    </row>
    <row r="11" spans="1:5">
      <c r="A11" s="20">
        <f t="shared" si="0"/>
        <v>10</v>
      </c>
      <c r="B11" s="18"/>
      <c r="C11" s="18"/>
      <c r="D11" s="18"/>
      <c r="E11" s="18"/>
    </row>
    <row r="12" spans="1:5">
      <c r="A12" s="20">
        <f t="shared" si="0"/>
        <v>11</v>
      </c>
      <c r="B12" s="18"/>
      <c r="C12" s="18"/>
      <c r="D12" s="18"/>
      <c r="E12" s="18"/>
    </row>
    <row r="13" spans="1:5">
      <c r="A13" s="20">
        <f t="shared" si="0"/>
        <v>12</v>
      </c>
      <c r="B13" s="18"/>
      <c r="C13" s="18"/>
      <c r="D13" s="18"/>
      <c r="E13" s="18"/>
    </row>
    <row r="14" spans="1:5">
      <c r="A14" s="20">
        <f t="shared" si="0"/>
        <v>13</v>
      </c>
      <c r="B14" s="18"/>
      <c r="C14" s="18"/>
      <c r="D14" s="18"/>
      <c r="E14" s="18"/>
    </row>
    <row r="15" spans="1:5">
      <c r="A15" s="20">
        <f t="shared" si="0"/>
        <v>14</v>
      </c>
      <c r="B15" s="18"/>
      <c r="C15" s="18"/>
      <c r="D15" s="18"/>
      <c r="E15" s="18"/>
    </row>
    <row r="16" spans="1:5">
      <c r="A16" s="20">
        <f t="shared" si="0"/>
        <v>15</v>
      </c>
      <c r="B16" s="18"/>
      <c r="C16" s="18"/>
      <c r="D16" s="18"/>
      <c r="E16" s="18"/>
    </row>
    <row r="17" spans="1:5">
      <c r="A17" s="20">
        <f t="shared" si="0"/>
        <v>16</v>
      </c>
      <c r="B17" s="18"/>
      <c r="C17" s="18"/>
      <c r="D17" s="18"/>
      <c r="E17" s="18"/>
    </row>
    <row r="18" spans="1:5">
      <c r="A18" s="20">
        <f t="shared" si="0"/>
        <v>17</v>
      </c>
      <c r="B18" s="18"/>
      <c r="C18" s="18"/>
      <c r="D18" s="18"/>
      <c r="E18" s="18"/>
    </row>
    <row r="19" spans="1:5">
      <c r="A19" s="20">
        <f t="shared" si="0"/>
        <v>18</v>
      </c>
      <c r="B19" s="18"/>
      <c r="C19" s="18"/>
      <c r="D19" s="18"/>
      <c r="E19" s="18"/>
    </row>
    <row r="20" spans="1:5">
      <c r="A20" s="20">
        <f t="shared" si="0"/>
        <v>19</v>
      </c>
      <c r="B20" s="18"/>
      <c r="C20" s="18"/>
      <c r="D20" s="18"/>
      <c r="E20" s="18"/>
    </row>
    <row r="21" spans="1:5">
      <c r="A21" s="20">
        <f t="shared" si="0"/>
        <v>20</v>
      </c>
      <c r="B21" s="18"/>
      <c r="C21" s="18"/>
      <c r="D21" s="18"/>
      <c r="E21" s="18"/>
    </row>
  </sheetData>
  <phoneticPr fontId="13"/>
  <pageMargins left="0.78740157480314965" right="0.78740157480314965" top="1.1811023622047245" bottom="0.59055118110236227" header="0.59055118110236227" footer="0.19685039370078741"/>
  <pageSetup paperSize="9" scale="62" fitToHeight="0" orientation="portrait" horizontalDpi="1200" verticalDpi="1200" r:id="rId1"/>
  <headerFooter>
    <oddHeader>&amp;L次期国有林野情報管理システムの構築に係る要件定義書</oddHeader>
    <oddFooter>&amp;C&amp;"游ゴシック Medium,標準"&amp;P /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B7770D-D4CF-4965-B1AD-1602946251D7}">
  <dimension ref="A1:B12"/>
  <sheetViews>
    <sheetView zoomScaleNormal="100" zoomScaleSheetLayoutView="100" workbookViewId="0">
      <selection activeCell="B4" sqref="B4"/>
    </sheetView>
  </sheetViews>
  <sheetFormatPr defaultColWidth="8.8984375" defaultRowHeight="18"/>
  <cols>
    <col min="1" max="1" width="17.5" customWidth="1"/>
    <col min="2" max="2" width="57.09765625" customWidth="1"/>
  </cols>
  <sheetData>
    <row r="1" spans="1:2">
      <c r="A1" s="2" t="s">
        <v>20</v>
      </c>
      <c r="B1" s="2" t="s">
        <v>21</v>
      </c>
    </row>
    <row r="2" spans="1:2">
      <c r="A2" s="4" t="s">
        <v>22</v>
      </c>
      <c r="B2" s="4" t="s">
        <v>23</v>
      </c>
    </row>
    <row r="3" spans="1:2">
      <c r="A3" s="4" t="s">
        <v>24</v>
      </c>
      <c r="B3" s="4" t="s">
        <v>25</v>
      </c>
    </row>
    <row r="4" spans="1:2">
      <c r="A4" s="4" t="s">
        <v>26</v>
      </c>
      <c r="B4" s="4" t="s">
        <v>27</v>
      </c>
    </row>
    <row r="5" spans="1:2">
      <c r="A5" s="4" t="s">
        <v>21</v>
      </c>
      <c r="B5" s="4" t="s">
        <v>28</v>
      </c>
    </row>
    <row r="6" spans="1:2">
      <c r="A6" s="4" t="s">
        <v>29</v>
      </c>
      <c r="B6" s="4" t="s">
        <v>30</v>
      </c>
    </row>
    <row r="7" spans="1:2">
      <c r="A7" s="4" t="s">
        <v>31</v>
      </c>
      <c r="B7" s="4" t="s">
        <v>32</v>
      </c>
    </row>
    <row r="8" spans="1:2">
      <c r="A8" s="4" t="s">
        <v>33</v>
      </c>
      <c r="B8" s="4" t="s">
        <v>34</v>
      </c>
    </row>
    <row r="9" spans="1:2">
      <c r="A9" s="4" t="s">
        <v>35</v>
      </c>
      <c r="B9" s="4" t="s">
        <v>36</v>
      </c>
    </row>
    <row r="10" spans="1:2">
      <c r="A10" s="4" t="s">
        <v>37</v>
      </c>
      <c r="B10" s="4" t="s">
        <v>38</v>
      </c>
    </row>
    <row r="11" spans="1:2">
      <c r="A11" s="4" t="s">
        <v>39</v>
      </c>
      <c r="B11" s="4" t="s">
        <v>40</v>
      </c>
    </row>
    <row r="12" spans="1:2">
      <c r="A12" s="4" t="s">
        <v>41</v>
      </c>
      <c r="B12" s="4" t="s">
        <v>42</v>
      </c>
    </row>
  </sheetData>
  <phoneticPr fontId="6"/>
  <pageMargins left="0.78740157480314965" right="0.78740157480314965" top="1.1811023622047245" bottom="0.59055118110236227" header="0.59055118110236227" footer="0.19685039370078741"/>
  <pageSetup paperSize="9" scale="62" fitToHeight="0" orientation="landscape" horizontalDpi="1200" verticalDpi="1200" r:id="rId1"/>
  <headerFooter>
    <oddHeader>&amp;L次期国有林野情報管理システムの構築に係る要件定義書</oddHeader>
    <oddFooter>&amp;C&amp;"游ゴシック Medium,標準"&amp;P /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A5A84-7EDC-4C71-8F4F-863E7EDAB66C}">
  <sheetPr>
    <tabColor rgb="FFFFC000"/>
  </sheetPr>
  <dimension ref="A1:P146"/>
  <sheetViews>
    <sheetView tabSelected="1" view="pageBreakPreview" topLeftCell="A127" zoomScale="60" zoomScaleNormal="47" workbookViewId="0">
      <selection activeCell="F142" sqref="F142"/>
    </sheetView>
  </sheetViews>
  <sheetFormatPr defaultColWidth="8.8984375" defaultRowHeight="18"/>
  <cols>
    <col min="1" max="3" width="8.8984375" style="3"/>
    <col min="4" max="4" width="30.09765625" style="3" customWidth="1"/>
    <col min="5" max="5" width="41.3984375" style="3" customWidth="1"/>
    <col min="6" max="6" width="90.3984375" style="3" customWidth="1"/>
    <col min="7" max="7" width="11.09765625" style="3" customWidth="1"/>
    <col min="8" max="9" width="10.09765625" style="3" customWidth="1"/>
    <col min="10" max="10" width="8.09765625" style="3" customWidth="1"/>
    <col min="11" max="11" width="11.3984375" style="3" customWidth="1"/>
    <col min="12" max="12" width="9.5" style="3" customWidth="1"/>
    <col min="13" max="13" width="11.3984375" style="3" customWidth="1"/>
    <col min="14" max="14" width="44.8984375" style="3" customWidth="1"/>
    <col min="15" max="15" width="4.5" style="3" customWidth="1"/>
    <col min="16" max="16" width="44.8984375" style="3" customWidth="1"/>
    <col min="17" max="16384" width="8.8984375" style="3"/>
  </cols>
  <sheetData>
    <row r="1" spans="1:16" ht="36" customHeight="1">
      <c r="A1" s="67" t="s">
        <v>43</v>
      </c>
      <c r="B1" s="67"/>
    </row>
    <row r="2" spans="1:16" ht="36">
      <c r="A2" s="40" t="s">
        <v>33</v>
      </c>
      <c r="B2" s="40" t="s">
        <v>44</v>
      </c>
      <c r="C2" s="22" t="s">
        <v>22</v>
      </c>
      <c r="D2" s="22" t="s">
        <v>24</v>
      </c>
      <c r="E2" s="22" t="s">
        <v>26</v>
      </c>
      <c r="F2" s="22" t="s">
        <v>21</v>
      </c>
      <c r="G2" s="22" t="s">
        <v>29</v>
      </c>
      <c r="H2" s="22" t="s">
        <v>45</v>
      </c>
      <c r="I2" s="22" t="s">
        <v>46</v>
      </c>
      <c r="J2" s="22" t="s">
        <v>33</v>
      </c>
      <c r="K2" s="22" t="s">
        <v>35</v>
      </c>
      <c r="L2" s="22" t="s">
        <v>37</v>
      </c>
      <c r="M2" s="22" t="s">
        <v>47</v>
      </c>
      <c r="N2" s="22" t="s">
        <v>41</v>
      </c>
      <c r="P2" s="33" t="s">
        <v>48</v>
      </c>
    </row>
    <row r="3" spans="1:16" ht="201" customHeight="1">
      <c r="A3" s="39"/>
      <c r="B3" s="39"/>
      <c r="C3" s="23" t="s">
        <v>49</v>
      </c>
      <c r="D3" s="23" t="s">
        <v>50</v>
      </c>
      <c r="E3" s="23" t="s">
        <v>51</v>
      </c>
      <c r="F3" s="23" t="s">
        <v>52</v>
      </c>
      <c r="G3" s="23" t="s">
        <v>53</v>
      </c>
      <c r="H3" s="23" t="s">
        <v>54</v>
      </c>
      <c r="I3" s="23"/>
      <c r="J3" s="23" t="s">
        <v>55</v>
      </c>
      <c r="K3" s="23" t="s">
        <v>56</v>
      </c>
      <c r="L3" s="24">
        <v>35</v>
      </c>
      <c r="M3" s="23" t="s">
        <v>57</v>
      </c>
      <c r="N3" s="23" t="s">
        <v>58</v>
      </c>
      <c r="P3" s="23"/>
    </row>
    <row r="4" spans="1:16" ht="117.75" customHeight="1">
      <c r="A4" s="39"/>
      <c r="B4" s="39"/>
      <c r="C4" s="23" t="s">
        <v>59</v>
      </c>
      <c r="D4" s="23" t="s">
        <v>60</v>
      </c>
      <c r="E4" s="23" t="s">
        <v>61</v>
      </c>
      <c r="F4" s="23" t="s">
        <v>62</v>
      </c>
      <c r="G4" s="23" t="s">
        <v>53</v>
      </c>
      <c r="H4" s="23" t="s">
        <v>54</v>
      </c>
      <c r="I4" s="23"/>
      <c r="J4" s="23" t="s">
        <v>55</v>
      </c>
      <c r="K4" s="23" t="s">
        <v>56</v>
      </c>
      <c r="L4" s="24">
        <v>36</v>
      </c>
      <c r="M4" s="23" t="s">
        <v>57</v>
      </c>
      <c r="N4" s="23" t="s">
        <v>58</v>
      </c>
      <c r="P4" s="23"/>
    </row>
    <row r="5" spans="1:16" ht="61.5" customHeight="1">
      <c r="A5" s="39"/>
      <c r="B5" s="39"/>
      <c r="C5" s="23" t="s">
        <v>63</v>
      </c>
      <c r="D5" s="23" t="s">
        <v>64</v>
      </c>
      <c r="E5" s="23" t="s">
        <v>65</v>
      </c>
      <c r="F5" s="23" t="s">
        <v>66</v>
      </c>
      <c r="G5" s="23" t="s">
        <v>67</v>
      </c>
      <c r="H5" s="23" t="s">
        <v>68</v>
      </c>
      <c r="I5" s="23"/>
      <c r="J5" s="23" t="s">
        <v>55</v>
      </c>
      <c r="K5" s="23" t="s">
        <v>57</v>
      </c>
      <c r="L5" s="24" t="s">
        <v>57</v>
      </c>
      <c r="M5" s="23" t="s">
        <v>57</v>
      </c>
      <c r="N5" s="23" t="s">
        <v>69</v>
      </c>
      <c r="P5" s="23"/>
    </row>
    <row r="6" spans="1:16" ht="60.75" customHeight="1">
      <c r="A6" s="39"/>
      <c r="B6" s="39"/>
      <c r="C6" s="23" t="s">
        <v>70</v>
      </c>
      <c r="D6" s="23" t="s">
        <v>71</v>
      </c>
      <c r="E6" s="23" t="s">
        <v>72</v>
      </c>
      <c r="F6" s="23" t="s">
        <v>73</v>
      </c>
      <c r="G6" s="23" t="s">
        <v>67</v>
      </c>
      <c r="H6" s="23" t="s">
        <v>74</v>
      </c>
      <c r="I6" s="23" t="s">
        <v>75</v>
      </c>
      <c r="J6" s="23" t="s">
        <v>76</v>
      </c>
      <c r="K6" s="23" t="s">
        <v>77</v>
      </c>
      <c r="L6" s="24" t="s">
        <v>57</v>
      </c>
      <c r="M6" s="23" t="s">
        <v>78</v>
      </c>
      <c r="N6" s="23" t="s">
        <v>79</v>
      </c>
      <c r="P6" s="23"/>
    </row>
    <row r="7" spans="1:16" ht="174.6" customHeight="1">
      <c r="A7" s="39"/>
      <c r="B7" s="39"/>
      <c r="C7" s="23" t="s">
        <v>80</v>
      </c>
      <c r="D7" s="23" t="s">
        <v>81</v>
      </c>
      <c r="E7" s="23" t="s">
        <v>82</v>
      </c>
      <c r="F7" s="23" t="s">
        <v>83</v>
      </c>
      <c r="G7" s="23" t="s">
        <v>67</v>
      </c>
      <c r="H7" s="23" t="s">
        <v>84</v>
      </c>
      <c r="I7" s="23"/>
      <c r="J7" s="23" t="s">
        <v>85</v>
      </c>
      <c r="K7" s="23" t="s">
        <v>86</v>
      </c>
      <c r="L7" s="24" t="s">
        <v>57</v>
      </c>
      <c r="M7" s="23" t="s">
        <v>87</v>
      </c>
      <c r="N7" s="23" t="s">
        <v>88</v>
      </c>
      <c r="P7" s="23"/>
    </row>
    <row r="8" spans="1:16" ht="96.75" customHeight="1">
      <c r="A8" s="39"/>
      <c r="B8" s="39"/>
      <c r="C8" s="23" t="s">
        <v>89</v>
      </c>
      <c r="D8" s="23" t="s">
        <v>90</v>
      </c>
      <c r="E8" s="23" t="s">
        <v>91</v>
      </c>
      <c r="F8" s="23" t="s">
        <v>92</v>
      </c>
      <c r="G8" s="23" t="s">
        <v>67</v>
      </c>
      <c r="H8" s="23" t="s">
        <v>93</v>
      </c>
      <c r="I8" s="23"/>
      <c r="J8" s="23" t="s">
        <v>55</v>
      </c>
      <c r="K8" s="23" t="s">
        <v>94</v>
      </c>
      <c r="L8" s="24" t="s">
        <v>57</v>
      </c>
      <c r="M8" s="23" t="s">
        <v>95</v>
      </c>
      <c r="N8" s="23" t="s">
        <v>96</v>
      </c>
      <c r="P8" s="23"/>
    </row>
    <row r="9" spans="1:16" ht="409.5" customHeight="1">
      <c r="A9" s="39"/>
      <c r="B9" s="39"/>
      <c r="C9" s="23" t="s">
        <v>97</v>
      </c>
      <c r="D9" s="23" t="s">
        <v>98</v>
      </c>
      <c r="E9" s="23" t="s">
        <v>99</v>
      </c>
      <c r="F9" s="5" t="s">
        <v>100</v>
      </c>
      <c r="G9" s="23" t="s">
        <v>101</v>
      </c>
      <c r="H9" s="23" t="s">
        <v>102</v>
      </c>
      <c r="I9" s="23"/>
      <c r="J9" s="23" t="s">
        <v>85</v>
      </c>
      <c r="K9" s="23" t="s">
        <v>103</v>
      </c>
      <c r="L9" s="24" t="s">
        <v>57</v>
      </c>
      <c r="M9" s="23" t="s">
        <v>104</v>
      </c>
      <c r="N9" s="23" t="s">
        <v>105</v>
      </c>
      <c r="P9" s="23"/>
    </row>
    <row r="10" spans="1:16" ht="342" customHeight="1">
      <c r="A10" s="39"/>
      <c r="B10" s="39"/>
      <c r="C10" s="23" t="s">
        <v>106</v>
      </c>
      <c r="D10" s="23" t="s">
        <v>107</v>
      </c>
      <c r="E10" s="23" t="s">
        <v>108</v>
      </c>
      <c r="F10" s="23" t="s">
        <v>109</v>
      </c>
      <c r="G10" s="23" t="s">
        <v>101</v>
      </c>
      <c r="H10" s="23" t="s">
        <v>84</v>
      </c>
      <c r="I10" s="23"/>
      <c r="J10" s="23" t="s">
        <v>85</v>
      </c>
      <c r="K10" s="23" t="s">
        <v>110</v>
      </c>
      <c r="L10" s="24">
        <v>18</v>
      </c>
      <c r="M10" s="23" t="s">
        <v>57</v>
      </c>
      <c r="N10" s="23" t="s">
        <v>111</v>
      </c>
      <c r="P10" s="23"/>
    </row>
    <row r="11" spans="1:16" ht="137.25" customHeight="1">
      <c r="A11" s="39"/>
      <c r="B11" s="39"/>
      <c r="C11" s="23" t="s">
        <v>112</v>
      </c>
      <c r="D11" s="23" t="s">
        <v>113</v>
      </c>
      <c r="E11" s="23" t="s">
        <v>114</v>
      </c>
      <c r="F11" s="23" t="s">
        <v>57</v>
      </c>
      <c r="G11" s="23" t="s">
        <v>115</v>
      </c>
      <c r="H11" s="23" t="s">
        <v>68</v>
      </c>
      <c r="I11" s="23"/>
      <c r="J11" s="23" t="s">
        <v>55</v>
      </c>
      <c r="K11" s="23" t="s">
        <v>116</v>
      </c>
      <c r="L11" s="24" t="s">
        <v>57</v>
      </c>
      <c r="M11" s="23" t="s">
        <v>57</v>
      </c>
      <c r="N11" s="23" t="s">
        <v>57</v>
      </c>
      <c r="P11" s="23"/>
    </row>
    <row r="12" spans="1:16" ht="313.5" customHeight="1">
      <c r="A12" s="39"/>
      <c r="B12" s="39"/>
      <c r="C12" s="23" t="s">
        <v>117</v>
      </c>
      <c r="D12" s="23" t="s">
        <v>118</v>
      </c>
      <c r="E12" s="23" t="s">
        <v>119</v>
      </c>
      <c r="F12" s="23" t="s">
        <v>57</v>
      </c>
      <c r="G12" s="23" t="s">
        <v>120</v>
      </c>
      <c r="H12" s="23" t="s">
        <v>68</v>
      </c>
      <c r="I12" s="23"/>
      <c r="J12" s="23" t="s">
        <v>55</v>
      </c>
      <c r="K12" s="23" t="s">
        <v>116</v>
      </c>
      <c r="L12" s="24" t="s">
        <v>57</v>
      </c>
      <c r="M12" s="23" t="s">
        <v>57</v>
      </c>
      <c r="N12" s="23" t="s">
        <v>121</v>
      </c>
      <c r="P12" s="23"/>
    </row>
    <row r="13" spans="1:16" ht="159" customHeight="1">
      <c r="A13" s="39"/>
      <c r="B13" s="39"/>
      <c r="C13" s="23" t="s">
        <v>122</v>
      </c>
      <c r="D13" s="23" t="s">
        <v>123</v>
      </c>
      <c r="E13" s="23" t="s">
        <v>124</v>
      </c>
      <c r="F13" s="23" t="s">
        <v>125</v>
      </c>
      <c r="G13" s="23" t="s">
        <v>126</v>
      </c>
      <c r="H13" s="23" t="s">
        <v>127</v>
      </c>
      <c r="I13" s="23"/>
      <c r="J13" s="23" t="s">
        <v>128</v>
      </c>
      <c r="K13" s="23" t="s">
        <v>129</v>
      </c>
      <c r="L13" s="24" t="s">
        <v>57</v>
      </c>
      <c r="M13" s="23" t="s">
        <v>130</v>
      </c>
      <c r="N13" s="23" t="s">
        <v>57</v>
      </c>
      <c r="P13" s="23"/>
    </row>
    <row r="14" spans="1:16" ht="154.5" customHeight="1">
      <c r="A14" s="39"/>
      <c r="B14" s="39"/>
      <c r="C14" s="23" t="s">
        <v>131</v>
      </c>
      <c r="D14" s="23" t="s">
        <v>132</v>
      </c>
      <c r="E14" s="23" t="s">
        <v>124</v>
      </c>
      <c r="F14" s="23" t="s">
        <v>125</v>
      </c>
      <c r="G14" s="23" t="s">
        <v>126</v>
      </c>
      <c r="H14" s="23" t="s">
        <v>127</v>
      </c>
      <c r="I14" s="23"/>
      <c r="J14" s="23" t="s">
        <v>128</v>
      </c>
      <c r="K14" s="23" t="s">
        <v>129</v>
      </c>
      <c r="L14" s="24" t="s">
        <v>57</v>
      </c>
      <c r="M14" s="23" t="s">
        <v>130</v>
      </c>
      <c r="N14" s="23" t="s">
        <v>57</v>
      </c>
      <c r="P14" s="23"/>
    </row>
    <row r="15" spans="1:16" ht="144.75" customHeight="1">
      <c r="A15" s="39"/>
      <c r="B15" s="39"/>
      <c r="C15" s="23" t="s">
        <v>133</v>
      </c>
      <c r="D15" s="23" t="s">
        <v>134</v>
      </c>
      <c r="E15" s="23" t="s">
        <v>124</v>
      </c>
      <c r="F15" s="23" t="s">
        <v>125</v>
      </c>
      <c r="G15" s="23" t="s">
        <v>126</v>
      </c>
      <c r="H15" s="23" t="s">
        <v>127</v>
      </c>
      <c r="I15" s="23"/>
      <c r="J15" s="23" t="s">
        <v>128</v>
      </c>
      <c r="K15" s="23" t="s">
        <v>129</v>
      </c>
      <c r="L15" s="24" t="s">
        <v>57</v>
      </c>
      <c r="M15" s="23" t="s">
        <v>130</v>
      </c>
      <c r="N15" s="23" t="s">
        <v>57</v>
      </c>
      <c r="P15" s="23"/>
    </row>
    <row r="16" spans="1:16" ht="139.5" customHeight="1">
      <c r="A16" s="39"/>
      <c r="B16" s="39"/>
      <c r="C16" s="23" t="s">
        <v>135</v>
      </c>
      <c r="D16" s="23" t="s">
        <v>136</v>
      </c>
      <c r="E16" s="23" t="s">
        <v>137</v>
      </c>
      <c r="F16" s="23" t="s">
        <v>138</v>
      </c>
      <c r="G16" s="23" t="s">
        <v>126</v>
      </c>
      <c r="H16" s="23" t="s">
        <v>139</v>
      </c>
      <c r="I16" s="23"/>
      <c r="J16" s="23" t="s">
        <v>85</v>
      </c>
      <c r="K16" s="23" t="s">
        <v>140</v>
      </c>
      <c r="L16" s="24" t="s">
        <v>57</v>
      </c>
      <c r="M16" s="23" t="s">
        <v>141</v>
      </c>
      <c r="N16" s="23" t="s">
        <v>57</v>
      </c>
      <c r="P16" s="23"/>
    </row>
    <row r="17" spans="1:16" ht="177" customHeight="1">
      <c r="A17" s="39"/>
      <c r="B17" s="39"/>
      <c r="C17" s="23" t="s">
        <v>142</v>
      </c>
      <c r="D17" s="23" t="s">
        <v>143</v>
      </c>
      <c r="E17" s="23" t="s">
        <v>144</v>
      </c>
      <c r="F17" s="23" t="s">
        <v>57</v>
      </c>
      <c r="G17" s="23" t="s">
        <v>126</v>
      </c>
      <c r="H17" s="23" t="s">
        <v>93</v>
      </c>
      <c r="I17" s="23"/>
      <c r="J17" s="23" t="s">
        <v>128</v>
      </c>
      <c r="K17" s="23" t="s">
        <v>145</v>
      </c>
      <c r="L17" s="24" t="s">
        <v>57</v>
      </c>
      <c r="M17" s="23" t="s">
        <v>146</v>
      </c>
      <c r="N17" s="23" t="s">
        <v>147</v>
      </c>
      <c r="P17" s="23"/>
    </row>
    <row r="18" spans="1:16" ht="197.25" customHeight="1">
      <c r="A18" s="39"/>
      <c r="B18" s="39"/>
      <c r="C18" s="23" t="s">
        <v>148</v>
      </c>
      <c r="D18" s="23" t="s">
        <v>149</v>
      </c>
      <c r="E18" s="23" t="s">
        <v>150</v>
      </c>
      <c r="F18" s="23" t="s">
        <v>151</v>
      </c>
      <c r="G18" s="23" t="s">
        <v>126</v>
      </c>
      <c r="H18" s="23" t="s">
        <v>152</v>
      </c>
      <c r="I18" s="23"/>
      <c r="J18" s="23" t="s">
        <v>55</v>
      </c>
      <c r="K18" s="23" t="s">
        <v>153</v>
      </c>
      <c r="L18" s="24" t="s">
        <v>57</v>
      </c>
      <c r="M18" s="23" t="s">
        <v>154</v>
      </c>
      <c r="N18" s="23" t="s">
        <v>155</v>
      </c>
      <c r="P18" s="23"/>
    </row>
    <row r="19" spans="1:16" ht="186.6" customHeight="1">
      <c r="A19" s="39"/>
      <c r="B19" s="39"/>
      <c r="C19" s="23" t="s">
        <v>156</v>
      </c>
      <c r="D19" s="23" t="s">
        <v>157</v>
      </c>
      <c r="E19" s="23" t="s">
        <v>158</v>
      </c>
      <c r="F19" s="23" t="s">
        <v>159</v>
      </c>
      <c r="G19" s="23" t="s">
        <v>126</v>
      </c>
      <c r="H19" s="23" t="s">
        <v>152</v>
      </c>
      <c r="I19" s="23"/>
      <c r="J19" s="23" t="s">
        <v>55</v>
      </c>
      <c r="K19" s="23" t="s">
        <v>160</v>
      </c>
      <c r="L19" s="24" t="s">
        <v>57</v>
      </c>
      <c r="M19" s="23" t="s">
        <v>161</v>
      </c>
      <c r="N19" s="23" t="s">
        <v>162</v>
      </c>
      <c r="P19" s="23"/>
    </row>
    <row r="20" spans="1:16" ht="120.75" customHeight="1">
      <c r="A20" s="39"/>
      <c r="B20" s="39"/>
      <c r="C20" s="23" t="s">
        <v>163</v>
      </c>
      <c r="D20" s="23" t="s">
        <v>164</v>
      </c>
      <c r="E20" s="23" t="s">
        <v>165</v>
      </c>
      <c r="F20" s="23" t="s">
        <v>166</v>
      </c>
      <c r="G20" s="23" t="s">
        <v>167</v>
      </c>
      <c r="H20" s="23" t="s">
        <v>68</v>
      </c>
      <c r="I20" s="23"/>
      <c r="J20" s="23" t="s">
        <v>128</v>
      </c>
      <c r="K20" s="23" t="s">
        <v>129</v>
      </c>
      <c r="L20" s="24" t="s">
        <v>57</v>
      </c>
      <c r="M20" s="23" t="s">
        <v>168</v>
      </c>
      <c r="N20" s="23" t="s">
        <v>57</v>
      </c>
      <c r="P20" s="23"/>
    </row>
    <row r="21" spans="1:16" ht="96" customHeight="1">
      <c r="A21" s="39"/>
      <c r="B21" s="39"/>
      <c r="C21" s="23" t="s">
        <v>169</v>
      </c>
      <c r="D21" s="23" t="s">
        <v>170</v>
      </c>
      <c r="E21" s="23" t="s">
        <v>171</v>
      </c>
      <c r="F21" s="23" t="s">
        <v>172</v>
      </c>
      <c r="G21" s="23" t="s">
        <v>167</v>
      </c>
      <c r="H21" s="23" t="s">
        <v>68</v>
      </c>
      <c r="I21" s="23"/>
      <c r="J21" s="23" t="s">
        <v>55</v>
      </c>
      <c r="K21" s="23" t="s">
        <v>57</v>
      </c>
      <c r="L21" s="24" t="s">
        <v>57</v>
      </c>
      <c r="M21" s="23" t="s">
        <v>173</v>
      </c>
      <c r="N21" s="23" t="s">
        <v>57</v>
      </c>
      <c r="P21" s="23"/>
    </row>
    <row r="22" spans="1:16" ht="97.5" customHeight="1">
      <c r="A22" s="39"/>
      <c r="B22" s="39"/>
      <c r="C22" s="23" t="s">
        <v>174</v>
      </c>
      <c r="D22" s="23" t="s">
        <v>175</v>
      </c>
      <c r="E22" s="23" t="s">
        <v>176</v>
      </c>
      <c r="F22" s="23" t="s">
        <v>57</v>
      </c>
      <c r="G22" s="23" t="s">
        <v>167</v>
      </c>
      <c r="H22" s="23" t="s">
        <v>68</v>
      </c>
      <c r="I22" s="23"/>
      <c r="J22" s="23" t="s">
        <v>55</v>
      </c>
      <c r="K22" s="23" t="s">
        <v>57</v>
      </c>
      <c r="L22" s="24" t="s">
        <v>57</v>
      </c>
      <c r="M22" s="23" t="s">
        <v>173</v>
      </c>
      <c r="N22" s="23" t="s">
        <v>57</v>
      </c>
      <c r="P22" s="23"/>
    </row>
    <row r="23" spans="1:16" ht="90">
      <c r="A23" s="39"/>
      <c r="B23" s="39"/>
      <c r="C23" s="23" t="s">
        <v>177</v>
      </c>
      <c r="D23" s="23" t="s">
        <v>178</v>
      </c>
      <c r="E23" s="23" t="s">
        <v>179</v>
      </c>
      <c r="F23" s="23" t="s">
        <v>57</v>
      </c>
      <c r="G23" s="23" t="s">
        <v>180</v>
      </c>
      <c r="H23" s="23" t="s">
        <v>127</v>
      </c>
      <c r="I23" s="23"/>
      <c r="J23" s="23" t="s">
        <v>181</v>
      </c>
      <c r="K23" s="23" t="s">
        <v>182</v>
      </c>
      <c r="L23" s="24" t="s">
        <v>57</v>
      </c>
      <c r="M23" s="23" t="s">
        <v>183</v>
      </c>
      <c r="N23" s="23" t="s">
        <v>57</v>
      </c>
      <c r="P23" s="23"/>
    </row>
    <row r="24" spans="1:16" ht="156" customHeight="1">
      <c r="A24" s="39"/>
      <c r="B24" s="39"/>
      <c r="C24" s="23" t="s">
        <v>184</v>
      </c>
      <c r="D24" s="23" t="s">
        <v>185</v>
      </c>
      <c r="E24" s="23" t="s">
        <v>186</v>
      </c>
      <c r="F24" s="23" t="s">
        <v>187</v>
      </c>
      <c r="G24" s="23" t="s">
        <v>188</v>
      </c>
      <c r="H24" s="23" t="s">
        <v>68</v>
      </c>
      <c r="I24" s="23"/>
      <c r="J24" s="34" t="s">
        <v>189</v>
      </c>
      <c r="K24" s="23" t="s">
        <v>116</v>
      </c>
      <c r="L24" s="24" t="s">
        <v>57</v>
      </c>
      <c r="M24" s="23" t="s">
        <v>57</v>
      </c>
      <c r="N24" s="23" t="s">
        <v>190</v>
      </c>
      <c r="P24" s="23"/>
    </row>
    <row r="25" spans="1:16" ht="120" customHeight="1">
      <c r="A25" s="39"/>
      <c r="B25" s="39"/>
      <c r="C25" s="23" t="s">
        <v>191</v>
      </c>
      <c r="D25" s="23" t="s">
        <v>192</v>
      </c>
      <c r="E25" s="23" t="s">
        <v>193</v>
      </c>
      <c r="F25" s="23" t="s">
        <v>194</v>
      </c>
      <c r="G25" s="23" t="s">
        <v>188</v>
      </c>
      <c r="H25" s="23" t="s">
        <v>84</v>
      </c>
      <c r="I25" s="23"/>
      <c r="J25" s="23" t="s">
        <v>85</v>
      </c>
      <c r="K25" s="23" t="s">
        <v>110</v>
      </c>
      <c r="L25" s="24">
        <v>16</v>
      </c>
      <c r="M25" s="23" t="s">
        <v>57</v>
      </c>
      <c r="N25" s="23" t="s">
        <v>57</v>
      </c>
      <c r="P25" s="23"/>
    </row>
    <row r="26" spans="1:16" ht="146.25" customHeight="1">
      <c r="A26" s="39"/>
      <c r="B26" s="39"/>
      <c r="C26" s="23" t="s">
        <v>195</v>
      </c>
      <c r="D26" s="23" t="s">
        <v>196</v>
      </c>
      <c r="E26" s="23" t="s">
        <v>197</v>
      </c>
      <c r="F26" s="23" t="s">
        <v>198</v>
      </c>
      <c r="G26" s="23" t="s">
        <v>188</v>
      </c>
      <c r="H26" s="23" t="s">
        <v>84</v>
      </c>
      <c r="I26" s="23"/>
      <c r="J26" s="23" t="s">
        <v>85</v>
      </c>
      <c r="K26" s="23" t="s">
        <v>57</v>
      </c>
      <c r="L26" s="24" t="s">
        <v>57</v>
      </c>
      <c r="M26" s="23" t="s">
        <v>57</v>
      </c>
      <c r="N26" s="23" t="s">
        <v>57</v>
      </c>
      <c r="P26" s="23"/>
    </row>
    <row r="27" spans="1:16" ht="60" customHeight="1">
      <c r="A27" s="39"/>
      <c r="B27" s="39"/>
      <c r="C27" s="23" t="s">
        <v>199</v>
      </c>
      <c r="D27" s="23" t="s">
        <v>200</v>
      </c>
      <c r="E27" s="23" t="s">
        <v>201</v>
      </c>
      <c r="F27" s="23" t="s">
        <v>57</v>
      </c>
      <c r="G27" s="23" t="s">
        <v>126</v>
      </c>
      <c r="H27" s="23" t="s">
        <v>127</v>
      </c>
      <c r="I27" s="23"/>
      <c r="J27" s="23" t="s">
        <v>181</v>
      </c>
      <c r="K27" s="23" t="s">
        <v>202</v>
      </c>
      <c r="L27" s="24" t="s">
        <v>57</v>
      </c>
      <c r="M27" s="23" t="s">
        <v>203</v>
      </c>
      <c r="N27" s="23" t="s">
        <v>57</v>
      </c>
      <c r="P27" s="23"/>
    </row>
    <row r="28" spans="1:16" ht="154.5" customHeight="1">
      <c r="A28" s="39"/>
      <c r="B28" s="39"/>
      <c r="C28" s="23" t="s">
        <v>204</v>
      </c>
      <c r="D28" s="23" t="s">
        <v>205</v>
      </c>
      <c r="E28" s="23" t="s">
        <v>206</v>
      </c>
      <c r="F28" s="23" t="s">
        <v>207</v>
      </c>
      <c r="G28" s="23" t="s">
        <v>208</v>
      </c>
      <c r="H28" s="23" t="s">
        <v>68</v>
      </c>
      <c r="I28" s="23"/>
      <c r="J28" s="23" t="s">
        <v>209</v>
      </c>
      <c r="K28" s="23" t="s">
        <v>116</v>
      </c>
      <c r="L28" s="24" t="s">
        <v>57</v>
      </c>
      <c r="M28" s="23" t="s">
        <v>57</v>
      </c>
      <c r="N28" s="23" t="s">
        <v>57</v>
      </c>
      <c r="P28" s="23"/>
    </row>
    <row r="29" spans="1:16" ht="98.25" customHeight="1">
      <c r="A29" s="39"/>
      <c r="B29" s="39"/>
      <c r="C29" s="23" t="s">
        <v>210</v>
      </c>
      <c r="D29" s="23" t="s">
        <v>211</v>
      </c>
      <c r="E29" s="23" t="s">
        <v>212</v>
      </c>
      <c r="F29" s="23" t="s">
        <v>57</v>
      </c>
      <c r="G29" s="23" t="s">
        <v>213</v>
      </c>
      <c r="H29" s="23" t="s">
        <v>68</v>
      </c>
      <c r="I29" s="23"/>
      <c r="J29" s="23" t="s">
        <v>181</v>
      </c>
      <c r="K29" s="23" t="s">
        <v>116</v>
      </c>
      <c r="L29" s="24" t="s">
        <v>57</v>
      </c>
      <c r="M29" s="23" t="s">
        <v>57</v>
      </c>
      <c r="N29" s="23" t="s">
        <v>57</v>
      </c>
      <c r="P29" s="23"/>
    </row>
    <row r="30" spans="1:16" ht="80.25" customHeight="1">
      <c r="A30" s="39"/>
      <c r="B30" s="39"/>
      <c r="C30" s="23" t="s">
        <v>214</v>
      </c>
      <c r="D30" s="23" t="s">
        <v>215</v>
      </c>
      <c r="E30" s="23" t="s">
        <v>216</v>
      </c>
      <c r="F30" s="23" t="s">
        <v>217</v>
      </c>
      <c r="G30" s="23" t="s">
        <v>218</v>
      </c>
      <c r="H30" s="23" t="s">
        <v>68</v>
      </c>
      <c r="I30" s="23"/>
      <c r="J30" s="23" t="s">
        <v>219</v>
      </c>
      <c r="K30" s="23" t="s">
        <v>220</v>
      </c>
      <c r="L30" s="24" t="s">
        <v>57</v>
      </c>
      <c r="M30" s="23" t="s">
        <v>221</v>
      </c>
      <c r="N30" s="23" t="s">
        <v>57</v>
      </c>
      <c r="P30" s="23"/>
    </row>
    <row r="31" spans="1:16" ht="98.25" customHeight="1">
      <c r="A31" s="39"/>
      <c r="B31" s="39"/>
      <c r="C31" s="23" t="s">
        <v>222</v>
      </c>
      <c r="D31" s="23" t="s">
        <v>223</v>
      </c>
      <c r="E31" s="23" t="s">
        <v>224</v>
      </c>
      <c r="F31" s="23" t="s">
        <v>225</v>
      </c>
      <c r="G31" s="23" t="s">
        <v>226</v>
      </c>
      <c r="H31" s="23" t="s">
        <v>68</v>
      </c>
      <c r="I31" s="23"/>
      <c r="J31" s="23" t="s">
        <v>128</v>
      </c>
      <c r="K31" s="23" t="s">
        <v>227</v>
      </c>
      <c r="L31" s="24" t="s">
        <v>57</v>
      </c>
      <c r="M31" s="23" t="s">
        <v>57</v>
      </c>
      <c r="N31" s="23" t="s">
        <v>228</v>
      </c>
      <c r="P31" s="23"/>
    </row>
    <row r="32" spans="1:16" ht="150.75" customHeight="1">
      <c r="A32" s="39"/>
      <c r="B32" s="39"/>
      <c r="C32" s="23" t="s">
        <v>229</v>
      </c>
      <c r="D32" s="23" t="s">
        <v>230</v>
      </c>
      <c r="E32" s="23" t="s">
        <v>231</v>
      </c>
      <c r="F32" s="23" t="s">
        <v>232</v>
      </c>
      <c r="G32" s="23" t="s">
        <v>226</v>
      </c>
      <c r="H32" s="23" t="s">
        <v>68</v>
      </c>
      <c r="I32" s="23"/>
      <c r="J32" s="23" t="s">
        <v>128</v>
      </c>
      <c r="K32" s="23" t="s">
        <v>116</v>
      </c>
      <c r="L32" s="24" t="s">
        <v>57</v>
      </c>
      <c r="M32" s="23" t="s">
        <v>57</v>
      </c>
      <c r="N32" s="23" t="s">
        <v>228</v>
      </c>
      <c r="P32" s="23"/>
    </row>
    <row r="33" spans="1:16" ht="188.25" customHeight="1">
      <c r="A33" s="39"/>
      <c r="B33" s="39"/>
      <c r="C33" s="23" t="s">
        <v>233</v>
      </c>
      <c r="D33" s="23" t="s">
        <v>234</v>
      </c>
      <c r="E33" s="23" t="s">
        <v>235</v>
      </c>
      <c r="F33" s="23" t="s">
        <v>57</v>
      </c>
      <c r="G33" s="23" t="s">
        <v>226</v>
      </c>
      <c r="H33" s="23" t="s">
        <v>127</v>
      </c>
      <c r="I33" s="23"/>
      <c r="J33" s="23" t="s">
        <v>181</v>
      </c>
      <c r="K33" s="23" t="s">
        <v>236</v>
      </c>
      <c r="L33" s="24" t="s">
        <v>57</v>
      </c>
      <c r="M33" s="23" t="s">
        <v>237</v>
      </c>
      <c r="N33" s="23" t="s">
        <v>238</v>
      </c>
      <c r="P33" s="23"/>
    </row>
    <row r="34" spans="1:16" ht="61.5" customHeight="1">
      <c r="A34" s="39"/>
      <c r="B34" s="39"/>
      <c r="C34" s="23" t="s">
        <v>239</v>
      </c>
      <c r="D34" s="23" t="s">
        <v>240</v>
      </c>
      <c r="E34" s="23" t="s">
        <v>241</v>
      </c>
      <c r="F34" s="23" t="s">
        <v>242</v>
      </c>
      <c r="G34" s="23" t="s">
        <v>243</v>
      </c>
      <c r="H34" s="23" t="s">
        <v>127</v>
      </c>
      <c r="I34" s="23" t="s">
        <v>244</v>
      </c>
      <c r="J34" s="34" t="s">
        <v>245</v>
      </c>
      <c r="K34" s="23" t="s">
        <v>246</v>
      </c>
      <c r="L34" s="24" t="s">
        <v>57</v>
      </c>
      <c r="M34" s="23" t="s">
        <v>247</v>
      </c>
      <c r="N34" s="23" t="s">
        <v>57</v>
      </c>
      <c r="P34" s="23"/>
    </row>
    <row r="35" spans="1:16" ht="79.95" customHeight="1">
      <c r="A35" s="39"/>
      <c r="B35" s="39"/>
      <c r="C35" s="23" t="s">
        <v>248</v>
      </c>
      <c r="D35" s="23" t="s">
        <v>249</v>
      </c>
      <c r="E35" s="23" t="s">
        <v>250</v>
      </c>
      <c r="F35" s="23" t="s">
        <v>251</v>
      </c>
      <c r="G35" s="23" t="s">
        <v>252</v>
      </c>
      <c r="H35" s="23" t="s">
        <v>68</v>
      </c>
      <c r="I35" s="23"/>
      <c r="J35" s="23" t="s">
        <v>253</v>
      </c>
      <c r="K35" s="23" t="s">
        <v>57</v>
      </c>
      <c r="L35" s="24" t="s">
        <v>57</v>
      </c>
      <c r="M35" s="23" t="s">
        <v>57</v>
      </c>
      <c r="N35" s="23" t="s">
        <v>228</v>
      </c>
      <c r="P35" s="23"/>
    </row>
    <row r="36" spans="1:16" ht="300" customHeight="1">
      <c r="A36" s="39"/>
      <c r="B36" s="39"/>
      <c r="C36" s="23" t="s">
        <v>254</v>
      </c>
      <c r="D36" s="23" t="s">
        <v>255</v>
      </c>
      <c r="E36" s="23" t="s">
        <v>256</v>
      </c>
      <c r="F36" s="23" t="s">
        <v>257</v>
      </c>
      <c r="G36" s="23" t="s">
        <v>252</v>
      </c>
      <c r="H36" s="23" t="s">
        <v>258</v>
      </c>
      <c r="I36" s="23"/>
      <c r="J36" s="23" t="s">
        <v>85</v>
      </c>
      <c r="K36" s="23" t="s">
        <v>259</v>
      </c>
      <c r="L36" s="24">
        <v>22</v>
      </c>
      <c r="M36" s="23" t="s">
        <v>57</v>
      </c>
      <c r="N36" s="23" t="s">
        <v>57</v>
      </c>
      <c r="P36" s="23"/>
    </row>
    <row r="37" spans="1:16" ht="117.75" customHeight="1">
      <c r="A37" s="39"/>
      <c r="B37" s="39"/>
      <c r="C37" s="23" t="s">
        <v>260</v>
      </c>
      <c r="D37" s="23" t="s">
        <v>261</v>
      </c>
      <c r="E37" s="23" t="s">
        <v>262</v>
      </c>
      <c r="F37" s="23" t="s">
        <v>263</v>
      </c>
      <c r="G37" s="23" t="s">
        <v>252</v>
      </c>
      <c r="H37" s="23" t="s">
        <v>264</v>
      </c>
      <c r="I37" s="23"/>
      <c r="J37" s="49" t="s">
        <v>189</v>
      </c>
      <c r="K37" s="23" t="s">
        <v>265</v>
      </c>
      <c r="L37" s="24" t="s">
        <v>57</v>
      </c>
      <c r="M37" s="23" t="s">
        <v>266</v>
      </c>
      <c r="N37" s="23" t="s">
        <v>57</v>
      </c>
      <c r="P37" s="23"/>
    </row>
    <row r="38" spans="1:16" ht="336" customHeight="1">
      <c r="A38" s="39"/>
      <c r="B38" s="39"/>
      <c r="C38" s="23" t="s">
        <v>267</v>
      </c>
      <c r="D38" s="23" t="s">
        <v>268</v>
      </c>
      <c r="E38" s="23" t="s">
        <v>269</v>
      </c>
      <c r="F38" s="23" t="s">
        <v>270</v>
      </c>
      <c r="G38" s="23" t="s">
        <v>271</v>
      </c>
      <c r="H38" s="23" t="s">
        <v>139</v>
      </c>
      <c r="I38" s="23"/>
      <c r="J38" s="23" t="s">
        <v>85</v>
      </c>
      <c r="K38" s="23" t="s">
        <v>272</v>
      </c>
      <c r="L38" s="24" t="s">
        <v>57</v>
      </c>
      <c r="M38" s="23" t="s">
        <v>273</v>
      </c>
      <c r="N38" s="23" t="s">
        <v>57</v>
      </c>
      <c r="P38" s="23"/>
    </row>
    <row r="39" spans="1:16" ht="126.75" customHeight="1">
      <c r="A39" s="39"/>
      <c r="B39" s="39"/>
      <c r="C39" s="23" t="s">
        <v>274</v>
      </c>
      <c r="D39" s="23" t="s">
        <v>275</v>
      </c>
      <c r="E39" s="23" t="s">
        <v>276</v>
      </c>
      <c r="F39" s="23" t="s">
        <v>277</v>
      </c>
      <c r="G39" s="23" t="s">
        <v>271</v>
      </c>
      <c r="H39" s="23" t="s">
        <v>278</v>
      </c>
      <c r="I39" s="23"/>
      <c r="J39" s="23" t="s">
        <v>85</v>
      </c>
      <c r="K39" s="23" t="s">
        <v>279</v>
      </c>
      <c r="L39" s="24">
        <v>21</v>
      </c>
      <c r="M39" s="23" t="s">
        <v>57</v>
      </c>
      <c r="N39" s="23" t="s">
        <v>57</v>
      </c>
      <c r="P39" s="23"/>
    </row>
    <row r="40" spans="1:16" ht="294" customHeight="1">
      <c r="A40" s="39"/>
      <c r="B40" s="39"/>
      <c r="C40" s="23" t="s">
        <v>280</v>
      </c>
      <c r="D40" s="23" t="s">
        <v>281</v>
      </c>
      <c r="E40" s="23" t="s">
        <v>282</v>
      </c>
      <c r="F40" s="23" t="s">
        <v>283</v>
      </c>
      <c r="G40" s="23" t="s">
        <v>271</v>
      </c>
      <c r="H40" s="23" t="s">
        <v>244</v>
      </c>
      <c r="I40" s="23"/>
      <c r="J40" s="34" t="s">
        <v>189</v>
      </c>
      <c r="K40" s="23" t="s">
        <v>284</v>
      </c>
      <c r="L40" s="24">
        <v>6</v>
      </c>
      <c r="M40" s="23" t="s">
        <v>57</v>
      </c>
      <c r="N40" s="23" t="s">
        <v>57</v>
      </c>
      <c r="P40" s="23"/>
    </row>
    <row r="41" spans="1:16" ht="151.19999999999999" customHeight="1">
      <c r="A41" s="39"/>
      <c r="B41" s="39"/>
      <c r="C41" s="23" t="s">
        <v>285</v>
      </c>
      <c r="D41" s="23" t="s">
        <v>286</v>
      </c>
      <c r="E41" s="23" t="s">
        <v>287</v>
      </c>
      <c r="F41" s="23" t="s">
        <v>57</v>
      </c>
      <c r="G41" s="23" t="s">
        <v>271</v>
      </c>
      <c r="H41" s="23" t="s">
        <v>288</v>
      </c>
      <c r="I41" s="23"/>
      <c r="J41" s="23" t="s">
        <v>85</v>
      </c>
      <c r="K41" s="23" t="s">
        <v>289</v>
      </c>
      <c r="L41" s="24">
        <v>21</v>
      </c>
      <c r="M41" s="23" t="s">
        <v>57</v>
      </c>
      <c r="N41" s="23" t="s">
        <v>57</v>
      </c>
      <c r="P41" s="23"/>
    </row>
    <row r="42" spans="1:16" ht="168" customHeight="1">
      <c r="A42" s="39"/>
      <c r="B42" s="39"/>
      <c r="C42" s="23" t="s">
        <v>290</v>
      </c>
      <c r="D42" s="23" t="s">
        <v>291</v>
      </c>
      <c r="E42" s="23" t="s">
        <v>292</v>
      </c>
      <c r="F42" s="23" t="s">
        <v>293</v>
      </c>
      <c r="G42" s="23" t="s">
        <v>271</v>
      </c>
      <c r="H42" s="23" t="s">
        <v>288</v>
      </c>
      <c r="I42" s="23"/>
      <c r="J42" s="23" t="s">
        <v>85</v>
      </c>
      <c r="K42" s="23" t="s">
        <v>140</v>
      </c>
      <c r="L42" s="24" t="s">
        <v>57</v>
      </c>
      <c r="M42" s="23" t="s">
        <v>294</v>
      </c>
      <c r="N42" s="23" t="s">
        <v>57</v>
      </c>
      <c r="P42" s="23"/>
    </row>
    <row r="43" spans="1:16" ht="372" customHeight="1">
      <c r="A43" s="39"/>
      <c r="B43" s="39"/>
      <c r="C43" s="23" t="s">
        <v>295</v>
      </c>
      <c r="D43" s="23" t="s">
        <v>296</v>
      </c>
      <c r="E43" s="23" t="s">
        <v>297</v>
      </c>
      <c r="F43" s="23" t="s">
        <v>298</v>
      </c>
      <c r="G43" s="23" t="s">
        <v>299</v>
      </c>
      <c r="H43" s="23" t="s">
        <v>152</v>
      </c>
      <c r="I43" s="23"/>
      <c r="J43" s="23" t="s">
        <v>128</v>
      </c>
      <c r="K43" s="23" t="s">
        <v>94</v>
      </c>
      <c r="L43" s="24" t="s">
        <v>57</v>
      </c>
      <c r="M43" s="23" t="s">
        <v>300</v>
      </c>
      <c r="N43" s="23" t="s">
        <v>301</v>
      </c>
      <c r="P43" s="23"/>
    </row>
    <row r="44" spans="1:16" ht="133.5" customHeight="1">
      <c r="A44" s="39"/>
      <c r="B44" s="39"/>
      <c r="C44" s="23" t="s">
        <v>302</v>
      </c>
      <c r="D44" s="23" t="s">
        <v>303</v>
      </c>
      <c r="E44" s="23" t="s">
        <v>304</v>
      </c>
      <c r="F44" s="23" t="s">
        <v>305</v>
      </c>
      <c r="G44" s="23" t="s">
        <v>306</v>
      </c>
      <c r="H44" s="23" t="s">
        <v>68</v>
      </c>
      <c r="I44" s="23"/>
      <c r="J44" s="23" t="s">
        <v>128</v>
      </c>
      <c r="K44" s="23" t="s">
        <v>307</v>
      </c>
      <c r="L44" s="24">
        <v>1</v>
      </c>
      <c r="M44" s="23" t="s">
        <v>57</v>
      </c>
      <c r="N44" s="23" t="s">
        <v>57</v>
      </c>
      <c r="P44" s="23"/>
    </row>
    <row r="45" spans="1:16" ht="79.5" customHeight="1">
      <c r="A45" s="39"/>
      <c r="B45" s="39"/>
      <c r="C45" s="23" t="s">
        <v>308</v>
      </c>
      <c r="D45" s="23" t="s">
        <v>309</v>
      </c>
      <c r="E45" s="23" t="s">
        <v>310</v>
      </c>
      <c r="F45" s="23" t="s">
        <v>311</v>
      </c>
      <c r="G45" s="23" t="s">
        <v>306</v>
      </c>
      <c r="H45" s="23" t="s">
        <v>312</v>
      </c>
      <c r="I45" s="23" t="s">
        <v>313</v>
      </c>
      <c r="J45" s="23" t="s">
        <v>55</v>
      </c>
      <c r="K45" s="23" t="s">
        <v>284</v>
      </c>
      <c r="L45" s="24">
        <v>4</v>
      </c>
      <c r="M45" s="23" t="s">
        <v>57</v>
      </c>
      <c r="N45" s="23" t="s">
        <v>314</v>
      </c>
      <c r="P45" s="23"/>
    </row>
    <row r="46" spans="1:16" ht="148.5" customHeight="1">
      <c r="A46" s="39"/>
      <c r="B46" s="39"/>
      <c r="C46" s="23" t="s">
        <v>315</v>
      </c>
      <c r="D46" s="23" t="s">
        <v>316</v>
      </c>
      <c r="E46" s="23" t="s">
        <v>317</v>
      </c>
      <c r="F46" s="23" t="s">
        <v>318</v>
      </c>
      <c r="G46" s="23" t="s">
        <v>319</v>
      </c>
      <c r="H46" s="23" t="s">
        <v>84</v>
      </c>
      <c r="I46" s="23"/>
      <c r="J46" s="23" t="s">
        <v>85</v>
      </c>
      <c r="K46" s="23" t="s">
        <v>94</v>
      </c>
      <c r="L46" s="24" t="s">
        <v>57</v>
      </c>
      <c r="M46" s="23" t="s">
        <v>320</v>
      </c>
      <c r="N46" s="23" t="s">
        <v>57</v>
      </c>
      <c r="P46" s="23"/>
    </row>
    <row r="47" spans="1:16" ht="103.2" customHeight="1">
      <c r="A47" s="39"/>
      <c r="B47" s="39"/>
      <c r="C47" s="23" t="s">
        <v>321</v>
      </c>
      <c r="D47" s="23" t="s">
        <v>322</v>
      </c>
      <c r="E47" s="23" t="s">
        <v>323</v>
      </c>
      <c r="F47" s="23" t="s">
        <v>324</v>
      </c>
      <c r="G47" s="23" t="s">
        <v>325</v>
      </c>
      <c r="H47" s="23" t="s">
        <v>127</v>
      </c>
      <c r="I47" s="23"/>
      <c r="J47" s="23" t="s">
        <v>181</v>
      </c>
      <c r="K47" s="23" t="s">
        <v>307</v>
      </c>
      <c r="L47" s="24">
        <v>3</v>
      </c>
      <c r="M47" s="23" t="s">
        <v>57</v>
      </c>
      <c r="N47" s="23" t="s">
        <v>57</v>
      </c>
      <c r="P47" s="23"/>
    </row>
    <row r="48" spans="1:16" ht="138" customHeight="1">
      <c r="A48" s="39"/>
      <c r="B48" s="39"/>
      <c r="C48" s="23" t="s">
        <v>326</v>
      </c>
      <c r="D48" s="23" t="s">
        <v>327</v>
      </c>
      <c r="E48" s="23" t="s">
        <v>328</v>
      </c>
      <c r="F48" s="23" t="s">
        <v>329</v>
      </c>
      <c r="G48" s="23" t="s">
        <v>325</v>
      </c>
      <c r="H48" s="23" t="s">
        <v>102</v>
      </c>
      <c r="I48" s="23"/>
      <c r="J48" s="23" t="s">
        <v>85</v>
      </c>
      <c r="K48" s="23" t="s">
        <v>330</v>
      </c>
      <c r="L48" s="24">
        <v>10</v>
      </c>
      <c r="M48" s="23" t="s">
        <v>57</v>
      </c>
      <c r="N48" s="23" t="s">
        <v>57</v>
      </c>
      <c r="P48" s="23"/>
    </row>
    <row r="49" spans="1:16" ht="192" customHeight="1">
      <c r="A49" s="39"/>
      <c r="B49" s="39"/>
      <c r="C49" s="23" t="s">
        <v>331</v>
      </c>
      <c r="D49" s="23" t="s">
        <v>332</v>
      </c>
      <c r="E49" s="23" t="s">
        <v>333</v>
      </c>
      <c r="F49" s="23" t="s">
        <v>334</v>
      </c>
      <c r="G49" s="23" t="s">
        <v>325</v>
      </c>
      <c r="H49" s="23" t="s">
        <v>102</v>
      </c>
      <c r="I49" s="23"/>
      <c r="J49" s="23" t="s">
        <v>85</v>
      </c>
      <c r="K49" s="23" t="s">
        <v>330</v>
      </c>
      <c r="L49" s="24">
        <v>11</v>
      </c>
      <c r="M49" s="23" t="s">
        <v>57</v>
      </c>
      <c r="N49" s="23" t="s">
        <v>57</v>
      </c>
      <c r="P49" s="23"/>
    </row>
    <row r="50" spans="1:16" ht="230.25" customHeight="1">
      <c r="A50" s="39"/>
      <c r="B50" s="39"/>
      <c r="C50" s="23" t="s">
        <v>335</v>
      </c>
      <c r="D50" s="23" t="s">
        <v>336</v>
      </c>
      <c r="E50" s="23" t="s">
        <v>337</v>
      </c>
      <c r="F50" s="23" t="s">
        <v>338</v>
      </c>
      <c r="G50" s="23" t="s">
        <v>325</v>
      </c>
      <c r="H50" s="23" t="s">
        <v>102</v>
      </c>
      <c r="I50" s="23"/>
      <c r="J50" s="23" t="s">
        <v>85</v>
      </c>
      <c r="K50" s="23" t="s">
        <v>94</v>
      </c>
      <c r="L50" s="24" t="s">
        <v>57</v>
      </c>
      <c r="M50" s="23" t="s">
        <v>339</v>
      </c>
      <c r="N50" s="23" t="s">
        <v>57</v>
      </c>
      <c r="P50" s="23"/>
    </row>
    <row r="51" spans="1:16" ht="177" customHeight="1">
      <c r="A51" s="39"/>
      <c r="B51" s="39"/>
      <c r="C51" s="23" t="s">
        <v>340</v>
      </c>
      <c r="D51" s="23" t="s">
        <v>341</v>
      </c>
      <c r="E51" s="23" t="s">
        <v>342</v>
      </c>
      <c r="F51" s="23" t="s">
        <v>57</v>
      </c>
      <c r="G51" s="23" t="s">
        <v>325</v>
      </c>
      <c r="H51" s="23" t="s">
        <v>343</v>
      </c>
      <c r="I51" s="23"/>
      <c r="J51" s="23" t="s">
        <v>85</v>
      </c>
      <c r="K51" s="23" t="s">
        <v>344</v>
      </c>
      <c r="L51" s="24" t="s">
        <v>57</v>
      </c>
      <c r="M51" s="23" t="s">
        <v>345</v>
      </c>
      <c r="N51" s="23" t="s">
        <v>57</v>
      </c>
      <c r="P51" s="23"/>
    </row>
    <row r="52" spans="1:16" ht="193.5" customHeight="1">
      <c r="A52" s="39"/>
      <c r="B52" s="39"/>
      <c r="C52" s="23" t="s">
        <v>346</v>
      </c>
      <c r="D52" s="23" t="s">
        <v>347</v>
      </c>
      <c r="E52" s="23" t="s">
        <v>348</v>
      </c>
      <c r="F52" s="23" t="s">
        <v>349</v>
      </c>
      <c r="G52" s="23" t="s">
        <v>325</v>
      </c>
      <c r="H52" s="23" t="s">
        <v>350</v>
      </c>
      <c r="I52" s="23"/>
      <c r="J52" s="23" t="s">
        <v>209</v>
      </c>
      <c r="K52" s="23" t="s">
        <v>351</v>
      </c>
      <c r="L52" s="24" t="s">
        <v>57</v>
      </c>
      <c r="M52" s="23" t="s">
        <v>352</v>
      </c>
      <c r="N52" s="23" t="s">
        <v>353</v>
      </c>
      <c r="P52" s="23"/>
    </row>
    <row r="53" spans="1:16" ht="264.75" customHeight="1">
      <c r="A53" s="39"/>
      <c r="B53" s="39"/>
      <c r="C53" s="23" t="s">
        <v>354</v>
      </c>
      <c r="D53" s="23" t="s">
        <v>355</v>
      </c>
      <c r="E53" s="23" t="s">
        <v>356</v>
      </c>
      <c r="F53" s="23" t="s">
        <v>357</v>
      </c>
      <c r="G53" s="23" t="s">
        <v>325</v>
      </c>
      <c r="H53" s="23" t="s">
        <v>288</v>
      </c>
      <c r="I53" s="23"/>
      <c r="J53" s="23" t="s">
        <v>85</v>
      </c>
      <c r="K53" s="23" t="s">
        <v>289</v>
      </c>
      <c r="L53" s="24">
        <v>45</v>
      </c>
      <c r="M53" s="23" t="s">
        <v>57</v>
      </c>
      <c r="N53" s="23" t="s">
        <v>358</v>
      </c>
      <c r="P53" s="23"/>
    </row>
    <row r="54" spans="1:16" ht="135.75" customHeight="1">
      <c r="A54" s="39"/>
      <c r="B54" s="39"/>
      <c r="C54" s="23" t="s">
        <v>359</v>
      </c>
      <c r="D54" s="23" t="s">
        <v>360</v>
      </c>
      <c r="E54" s="23" t="s">
        <v>361</v>
      </c>
      <c r="F54" s="23" t="s">
        <v>362</v>
      </c>
      <c r="G54" s="23" t="s">
        <v>325</v>
      </c>
      <c r="H54" s="23" t="s">
        <v>278</v>
      </c>
      <c r="I54" s="23"/>
      <c r="J54" s="23" t="s">
        <v>85</v>
      </c>
      <c r="K54" s="23" t="s">
        <v>94</v>
      </c>
      <c r="L54" s="24" t="s">
        <v>57</v>
      </c>
      <c r="M54" s="23" t="s">
        <v>363</v>
      </c>
      <c r="N54" s="23" t="s">
        <v>57</v>
      </c>
      <c r="P54" s="23"/>
    </row>
    <row r="55" spans="1:16" ht="96.75" customHeight="1">
      <c r="A55" s="39"/>
      <c r="B55" s="39"/>
      <c r="C55" s="23" t="s">
        <v>364</v>
      </c>
      <c r="D55" s="23" t="s">
        <v>365</v>
      </c>
      <c r="E55" s="23" t="s">
        <v>366</v>
      </c>
      <c r="F55" s="23" t="s">
        <v>367</v>
      </c>
      <c r="G55" s="23" t="s">
        <v>325</v>
      </c>
      <c r="H55" s="23" t="s">
        <v>278</v>
      </c>
      <c r="I55" s="23"/>
      <c r="J55" s="23" t="s">
        <v>85</v>
      </c>
      <c r="K55" s="23" t="s">
        <v>279</v>
      </c>
      <c r="L55" s="24">
        <v>26</v>
      </c>
      <c r="M55" s="23" t="s">
        <v>57</v>
      </c>
      <c r="N55" s="23" t="s">
        <v>368</v>
      </c>
      <c r="P55" s="23"/>
    </row>
    <row r="56" spans="1:16" ht="114" customHeight="1">
      <c r="A56" s="39"/>
      <c r="B56" s="39"/>
      <c r="C56" s="23" t="s">
        <v>369</v>
      </c>
      <c r="D56" s="23" t="s">
        <v>370</v>
      </c>
      <c r="E56" s="23" t="s">
        <v>371</v>
      </c>
      <c r="F56" s="23" t="s">
        <v>372</v>
      </c>
      <c r="G56" s="23" t="s">
        <v>325</v>
      </c>
      <c r="H56" s="23" t="s">
        <v>152</v>
      </c>
      <c r="I56" s="23"/>
      <c r="J56" s="23" t="s">
        <v>128</v>
      </c>
      <c r="K56" s="23" t="s">
        <v>373</v>
      </c>
      <c r="L56" s="24">
        <v>95</v>
      </c>
      <c r="M56" s="23" t="s">
        <v>57</v>
      </c>
      <c r="N56" s="23" t="s">
        <v>57</v>
      </c>
      <c r="P56" s="23"/>
    </row>
    <row r="57" spans="1:16" ht="177.75" customHeight="1">
      <c r="A57" s="39"/>
      <c r="B57" s="39"/>
      <c r="C57" s="23" t="s">
        <v>374</v>
      </c>
      <c r="D57" s="23" t="s">
        <v>375</v>
      </c>
      <c r="E57" s="23" t="s">
        <v>376</v>
      </c>
      <c r="F57" s="23" t="s">
        <v>377</v>
      </c>
      <c r="G57" s="23" t="s">
        <v>325</v>
      </c>
      <c r="H57" s="23" t="s">
        <v>93</v>
      </c>
      <c r="I57" s="23"/>
      <c r="J57" s="23" t="s">
        <v>55</v>
      </c>
      <c r="K57" s="23" t="s">
        <v>378</v>
      </c>
      <c r="L57" s="24">
        <v>38</v>
      </c>
      <c r="M57" s="23" t="s">
        <v>57</v>
      </c>
      <c r="N57" s="23" t="s">
        <v>57</v>
      </c>
      <c r="P57" s="23"/>
    </row>
    <row r="58" spans="1:16" ht="105.75" customHeight="1">
      <c r="A58" s="39"/>
      <c r="B58" s="39"/>
      <c r="C58" s="23" t="s">
        <v>379</v>
      </c>
      <c r="D58" s="23" t="s">
        <v>380</v>
      </c>
      <c r="E58" s="23" t="s">
        <v>381</v>
      </c>
      <c r="F58" s="23" t="s">
        <v>382</v>
      </c>
      <c r="G58" s="23" t="s">
        <v>325</v>
      </c>
      <c r="H58" s="23" t="s">
        <v>93</v>
      </c>
      <c r="I58" s="23"/>
      <c r="J58" s="23" t="s">
        <v>55</v>
      </c>
      <c r="K58" s="23" t="s">
        <v>378</v>
      </c>
      <c r="L58" s="24">
        <v>40</v>
      </c>
      <c r="M58" s="23" t="s">
        <v>57</v>
      </c>
      <c r="N58" s="23" t="s">
        <v>57</v>
      </c>
      <c r="P58" s="23"/>
    </row>
    <row r="59" spans="1:16" ht="336.75" customHeight="1">
      <c r="A59" s="39"/>
      <c r="B59" s="39"/>
      <c r="C59" s="23" t="s">
        <v>383</v>
      </c>
      <c r="D59" s="23" t="s">
        <v>384</v>
      </c>
      <c r="E59" s="23" t="s">
        <v>385</v>
      </c>
      <c r="F59" s="23" t="s">
        <v>386</v>
      </c>
      <c r="G59" s="23" t="s">
        <v>325</v>
      </c>
      <c r="H59" s="23" t="s">
        <v>93</v>
      </c>
      <c r="I59" s="23"/>
      <c r="J59" s="23" t="s">
        <v>128</v>
      </c>
      <c r="K59" s="23" t="s">
        <v>378</v>
      </c>
      <c r="L59" s="24">
        <v>39</v>
      </c>
      <c r="M59" s="23" t="s">
        <v>57</v>
      </c>
      <c r="N59" s="23" t="s">
        <v>353</v>
      </c>
      <c r="P59" s="23"/>
    </row>
    <row r="60" spans="1:16" ht="244.5" customHeight="1">
      <c r="A60" s="39"/>
      <c r="B60" s="39"/>
      <c r="C60" s="23" t="s">
        <v>387</v>
      </c>
      <c r="D60" s="23" t="s">
        <v>388</v>
      </c>
      <c r="E60" s="23" t="s">
        <v>389</v>
      </c>
      <c r="F60" s="23" t="s">
        <v>390</v>
      </c>
      <c r="G60" s="23" t="s">
        <v>325</v>
      </c>
      <c r="H60" s="23" t="s">
        <v>93</v>
      </c>
      <c r="I60" s="23"/>
      <c r="J60" s="23" t="s">
        <v>128</v>
      </c>
      <c r="K60" s="23" t="s">
        <v>378</v>
      </c>
      <c r="L60" s="24">
        <v>42</v>
      </c>
      <c r="M60" s="23" t="s">
        <v>57</v>
      </c>
      <c r="N60" s="23" t="s">
        <v>57</v>
      </c>
      <c r="P60" s="23"/>
    </row>
    <row r="61" spans="1:16" ht="121.5" customHeight="1">
      <c r="A61" s="39"/>
      <c r="B61" s="39"/>
      <c r="C61" s="23" t="s">
        <v>391</v>
      </c>
      <c r="D61" s="23" t="s">
        <v>392</v>
      </c>
      <c r="E61" s="23" t="s">
        <v>393</v>
      </c>
      <c r="F61" s="23" t="s">
        <v>394</v>
      </c>
      <c r="G61" s="23" t="s">
        <v>325</v>
      </c>
      <c r="H61" s="23" t="s">
        <v>264</v>
      </c>
      <c r="I61" s="23"/>
      <c r="J61" s="23" t="s">
        <v>55</v>
      </c>
      <c r="K61" s="23" t="s">
        <v>395</v>
      </c>
      <c r="L61" s="24">
        <v>43</v>
      </c>
      <c r="M61" s="23" t="s">
        <v>57</v>
      </c>
      <c r="N61" s="23" t="s">
        <v>57</v>
      </c>
      <c r="P61" s="23"/>
    </row>
    <row r="62" spans="1:16" ht="164.25" customHeight="1">
      <c r="A62" s="39"/>
      <c r="B62" s="39"/>
      <c r="C62" s="23" t="s">
        <v>396</v>
      </c>
      <c r="D62" s="23" t="s">
        <v>397</v>
      </c>
      <c r="E62" s="23" t="s">
        <v>398</v>
      </c>
      <c r="F62" s="23" t="s">
        <v>399</v>
      </c>
      <c r="G62" s="23" t="s">
        <v>325</v>
      </c>
      <c r="H62" s="23" t="s">
        <v>264</v>
      </c>
      <c r="I62" s="23"/>
      <c r="J62" s="23" t="s">
        <v>55</v>
      </c>
      <c r="K62" s="23" t="s">
        <v>395</v>
      </c>
      <c r="L62" s="24">
        <v>44</v>
      </c>
      <c r="M62" s="23" t="s">
        <v>57</v>
      </c>
      <c r="N62" s="23" t="s">
        <v>57</v>
      </c>
      <c r="P62" s="23"/>
    </row>
    <row r="63" spans="1:16" ht="60" customHeight="1">
      <c r="A63" s="39"/>
      <c r="B63" s="39"/>
      <c r="C63" s="23" t="s">
        <v>400</v>
      </c>
      <c r="D63" s="23" t="s">
        <v>401</v>
      </c>
      <c r="E63" s="23" t="s">
        <v>402</v>
      </c>
      <c r="F63" s="23" t="s">
        <v>403</v>
      </c>
      <c r="G63" s="23" t="s">
        <v>325</v>
      </c>
      <c r="H63" s="23" t="s">
        <v>288</v>
      </c>
      <c r="I63" s="23"/>
      <c r="J63" s="23" t="s">
        <v>85</v>
      </c>
      <c r="K63" s="23" t="s">
        <v>404</v>
      </c>
      <c r="L63" s="24" t="s">
        <v>57</v>
      </c>
      <c r="M63" s="23" t="s">
        <v>405</v>
      </c>
      <c r="N63" s="23" t="s">
        <v>57</v>
      </c>
      <c r="P63" s="23"/>
    </row>
    <row r="64" spans="1:16" ht="104.25" customHeight="1">
      <c r="A64" s="39"/>
      <c r="B64" s="39"/>
      <c r="C64" s="23" t="s">
        <v>406</v>
      </c>
      <c r="D64" s="23" t="s">
        <v>407</v>
      </c>
      <c r="E64" s="23" t="s">
        <v>408</v>
      </c>
      <c r="F64" s="23" t="s">
        <v>57</v>
      </c>
      <c r="G64" s="23" t="s">
        <v>325</v>
      </c>
      <c r="H64" s="23" t="s">
        <v>139</v>
      </c>
      <c r="I64" s="23"/>
      <c r="J64" s="23" t="s">
        <v>181</v>
      </c>
      <c r="K64" s="23" t="s">
        <v>409</v>
      </c>
      <c r="L64" s="24" t="s">
        <v>57</v>
      </c>
      <c r="M64" s="23" t="s">
        <v>410</v>
      </c>
      <c r="N64" s="23" t="s">
        <v>411</v>
      </c>
      <c r="P64" s="23"/>
    </row>
    <row r="65" spans="1:16" ht="209.25" customHeight="1">
      <c r="A65" s="39"/>
      <c r="B65" s="39"/>
      <c r="C65" s="23" t="s">
        <v>412</v>
      </c>
      <c r="D65" s="23" t="s">
        <v>413</v>
      </c>
      <c r="E65" s="23" t="s">
        <v>414</v>
      </c>
      <c r="F65" s="23" t="s">
        <v>57</v>
      </c>
      <c r="G65" s="23" t="s">
        <v>415</v>
      </c>
      <c r="H65" s="23" t="s">
        <v>416</v>
      </c>
      <c r="I65" s="23"/>
      <c r="J65" s="23" t="s">
        <v>209</v>
      </c>
      <c r="K65" s="23" t="s">
        <v>417</v>
      </c>
      <c r="L65" s="24"/>
      <c r="M65" s="23"/>
      <c r="N65" s="23"/>
      <c r="P65" s="23"/>
    </row>
    <row r="66" spans="1:16" ht="86.25" customHeight="1">
      <c r="A66" s="39"/>
      <c r="B66" s="39"/>
      <c r="C66" s="23" t="s">
        <v>418</v>
      </c>
      <c r="D66" s="23" t="s">
        <v>419</v>
      </c>
      <c r="E66" s="23" t="s">
        <v>420</v>
      </c>
      <c r="F66" s="23" t="s">
        <v>421</v>
      </c>
      <c r="G66" s="23" t="s">
        <v>325</v>
      </c>
      <c r="H66" s="23" t="s">
        <v>422</v>
      </c>
      <c r="I66" s="23"/>
      <c r="J66" s="34" t="s">
        <v>189</v>
      </c>
      <c r="K66" s="23" t="s">
        <v>417</v>
      </c>
      <c r="L66" s="24"/>
      <c r="M66" s="23"/>
      <c r="N66" s="23"/>
      <c r="P66" s="23"/>
    </row>
    <row r="67" spans="1:16" ht="117.75" customHeight="1">
      <c r="A67" s="39"/>
      <c r="B67" s="39"/>
      <c r="C67" s="23" t="s">
        <v>423</v>
      </c>
      <c r="D67" s="23" t="s">
        <v>424</v>
      </c>
      <c r="E67" s="23" t="s">
        <v>425</v>
      </c>
      <c r="F67" s="23" t="s">
        <v>426</v>
      </c>
      <c r="G67" s="23" t="s">
        <v>325</v>
      </c>
      <c r="H67" s="23" t="s">
        <v>312</v>
      </c>
      <c r="I67" s="23" t="s">
        <v>427</v>
      </c>
      <c r="J67" s="34" t="s">
        <v>189</v>
      </c>
      <c r="K67" s="23" t="s">
        <v>417</v>
      </c>
      <c r="L67" s="24"/>
      <c r="M67" s="23"/>
      <c r="N67" s="23"/>
      <c r="P67" s="23"/>
    </row>
    <row r="68" spans="1:16" ht="112.2" customHeight="1">
      <c r="A68" s="39"/>
      <c r="B68" s="39"/>
      <c r="C68" s="23" t="s">
        <v>428</v>
      </c>
      <c r="D68" s="27" t="s">
        <v>429</v>
      </c>
      <c r="E68" s="27" t="s">
        <v>430</v>
      </c>
      <c r="F68" s="27" t="s">
        <v>431</v>
      </c>
      <c r="G68" s="23" t="s">
        <v>325</v>
      </c>
      <c r="H68" s="23" t="s">
        <v>312</v>
      </c>
      <c r="I68" s="23" t="s">
        <v>427</v>
      </c>
      <c r="J68" s="34" t="s">
        <v>189</v>
      </c>
      <c r="K68" s="23" t="s">
        <v>417</v>
      </c>
      <c r="L68" s="24"/>
      <c r="M68" s="23"/>
      <c r="N68" s="23"/>
      <c r="P68" s="23"/>
    </row>
    <row r="69" spans="1:16" ht="90" customHeight="1">
      <c r="A69" s="39"/>
      <c r="B69" s="39"/>
      <c r="C69" s="23" t="s">
        <v>432</v>
      </c>
      <c r="D69" s="23" t="s">
        <v>433</v>
      </c>
      <c r="E69" s="56" t="s">
        <v>434</v>
      </c>
      <c r="F69" s="56" t="s">
        <v>435</v>
      </c>
      <c r="G69" s="23" t="s">
        <v>325</v>
      </c>
      <c r="H69" s="23" t="s">
        <v>244</v>
      </c>
      <c r="I69" s="23"/>
      <c r="J69" s="34" t="s">
        <v>189</v>
      </c>
      <c r="K69" s="23" t="s">
        <v>417</v>
      </c>
      <c r="L69" s="24"/>
      <c r="M69" s="23"/>
      <c r="N69" s="23"/>
      <c r="P69" s="23"/>
    </row>
    <row r="70" spans="1:16" ht="164.25" customHeight="1">
      <c r="A70" s="39"/>
      <c r="B70" s="39"/>
      <c r="C70" s="23" t="s">
        <v>436</v>
      </c>
      <c r="D70" s="23" t="s">
        <v>437</v>
      </c>
      <c r="E70" s="23" t="s">
        <v>438</v>
      </c>
      <c r="F70" s="23" t="s">
        <v>439</v>
      </c>
      <c r="G70" s="23" t="s">
        <v>325</v>
      </c>
      <c r="H70" s="23" t="s">
        <v>312</v>
      </c>
      <c r="I70" s="23" t="s">
        <v>440</v>
      </c>
      <c r="J70" s="34" t="s">
        <v>189</v>
      </c>
      <c r="K70" s="23" t="s">
        <v>417</v>
      </c>
      <c r="L70" s="24"/>
      <c r="M70" s="23"/>
      <c r="N70" s="23"/>
      <c r="P70" s="23"/>
    </row>
    <row r="71" spans="1:16" s="42" customFormat="1" ht="94.5" customHeight="1">
      <c r="A71" s="39"/>
      <c r="B71" s="39"/>
      <c r="C71" s="23" t="s">
        <v>441</v>
      </c>
      <c r="D71" s="36" t="s">
        <v>442</v>
      </c>
      <c r="E71" s="23" t="s">
        <v>443</v>
      </c>
      <c r="F71" s="25" t="s">
        <v>444</v>
      </c>
      <c r="G71" s="23" t="s">
        <v>67</v>
      </c>
      <c r="H71" s="25" t="s">
        <v>445</v>
      </c>
      <c r="I71" s="25"/>
      <c r="J71" s="23" t="s">
        <v>253</v>
      </c>
      <c r="K71" s="23" t="s">
        <v>417</v>
      </c>
      <c r="L71" s="24"/>
      <c r="M71" s="23"/>
      <c r="N71" s="23"/>
      <c r="P71" s="43"/>
    </row>
    <row r="72" spans="1:16" ht="140.25" customHeight="1">
      <c r="A72" s="39"/>
      <c r="B72" s="39"/>
      <c r="C72" s="23" t="s">
        <v>446</v>
      </c>
      <c r="D72" s="25" t="s">
        <v>447</v>
      </c>
      <c r="E72" s="23" t="s">
        <v>448</v>
      </c>
      <c r="F72" s="25" t="s">
        <v>449</v>
      </c>
      <c r="G72" s="23" t="s">
        <v>319</v>
      </c>
      <c r="H72" s="25" t="s">
        <v>450</v>
      </c>
      <c r="I72" s="25"/>
      <c r="J72" s="23" t="s">
        <v>253</v>
      </c>
      <c r="K72" s="23" t="s">
        <v>417</v>
      </c>
      <c r="L72" s="24"/>
      <c r="M72" s="23"/>
      <c r="N72" s="23"/>
      <c r="P72" s="23"/>
    </row>
    <row r="73" spans="1:16" ht="191.25" customHeight="1">
      <c r="A73" s="39"/>
      <c r="B73" s="39"/>
      <c r="C73" s="23" t="s">
        <v>451</v>
      </c>
      <c r="D73" s="23" t="s">
        <v>452</v>
      </c>
      <c r="E73" s="56" t="s">
        <v>453</v>
      </c>
      <c r="F73" s="56" t="s">
        <v>454</v>
      </c>
      <c r="G73" s="23" t="s">
        <v>67</v>
      </c>
      <c r="H73" s="23" t="s">
        <v>312</v>
      </c>
      <c r="I73" s="23" t="s">
        <v>343</v>
      </c>
      <c r="J73" s="34" t="s">
        <v>189</v>
      </c>
      <c r="K73" s="23" t="s">
        <v>417</v>
      </c>
      <c r="L73" s="24"/>
      <c r="M73" s="23"/>
      <c r="N73" s="23"/>
      <c r="P73" s="23"/>
    </row>
    <row r="74" spans="1:16" ht="91.5" customHeight="1">
      <c r="A74" s="39"/>
      <c r="B74" s="39"/>
      <c r="C74" s="23" t="s">
        <v>455</v>
      </c>
      <c r="D74" s="25" t="s">
        <v>456</v>
      </c>
      <c r="E74" s="23" t="s">
        <v>457</v>
      </c>
      <c r="F74" s="25" t="s">
        <v>458</v>
      </c>
      <c r="G74" s="23" t="s">
        <v>459</v>
      </c>
      <c r="H74" s="25" t="s">
        <v>445</v>
      </c>
      <c r="I74" s="25"/>
      <c r="J74" s="23" t="s">
        <v>253</v>
      </c>
      <c r="K74" s="23" t="s">
        <v>417</v>
      </c>
      <c r="L74" s="24"/>
      <c r="M74" s="23"/>
      <c r="N74" s="23"/>
      <c r="P74" s="23"/>
    </row>
    <row r="75" spans="1:16" ht="159" customHeight="1">
      <c r="A75" s="39"/>
      <c r="B75" s="39"/>
      <c r="C75" s="23" t="s">
        <v>460</v>
      </c>
      <c r="D75" s="25" t="s">
        <v>461</v>
      </c>
      <c r="E75" s="23" t="s">
        <v>462</v>
      </c>
      <c r="F75" s="25" t="s">
        <v>463</v>
      </c>
      <c r="G75" s="23" t="s">
        <v>67</v>
      </c>
      <c r="H75" s="25" t="s">
        <v>464</v>
      </c>
      <c r="I75" s="25" t="s">
        <v>465</v>
      </c>
      <c r="J75" s="23" t="s">
        <v>209</v>
      </c>
      <c r="K75" s="23" t="s">
        <v>417</v>
      </c>
      <c r="L75" s="24"/>
      <c r="M75" s="23"/>
      <c r="N75" s="23"/>
      <c r="P75" s="23"/>
    </row>
    <row r="76" spans="1:16" ht="153" customHeight="1">
      <c r="A76" s="39"/>
      <c r="B76" s="39"/>
      <c r="C76" s="23" t="s">
        <v>466</v>
      </c>
      <c r="D76" s="25" t="s">
        <v>467</v>
      </c>
      <c r="E76" s="23" t="s">
        <v>468</v>
      </c>
      <c r="F76" s="25" t="s">
        <v>469</v>
      </c>
      <c r="G76" s="23" t="s">
        <v>67</v>
      </c>
      <c r="H76" s="25" t="s">
        <v>450</v>
      </c>
      <c r="I76" s="25" t="s">
        <v>470</v>
      </c>
      <c r="J76" s="23" t="s">
        <v>209</v>
      </c>
      <c r="K76" s="23" t="s">
        <v>417</v>
      </c>
      <c r="L76" s="24"/>
      <c r="M76" s="23"/>
      <c r="N76" s="23"/>
      <c r="P76" s="23"/>
    </row>
    <row r="77" spans="1:16" ht="135" customHeight="1">
      <c r="A77" s="39"/>
      <c r="B77" s="39"/>
      <c r="C77" s="23" t="s">
        <v>471</v>
      </c>
      <c r="D77" s="23" t="s">
        <v>472</v>
      </c>
      <c r="E77" s="23" t="s">
        <v>473</v>
      </c>
      <c r="F77" s="23" t="s">
        <v>474</v>
      </c>
      <c r="G77" s="23" t="s">
        <v>67</v>
      </c>
      <c r="H77" s="25" t="s">
        <v>54</v>
      </c>
      <c r="I77" s="25" t="s">
        <v>475</v>
      </c>
      <c r="J77" s="23" t="s">
        <v>209</v>
      </c>
      <c r="K77" s="23" t="s">
        <v>417</v>
      </c>
      <c r="L77" s="24"/>
      <c r="M77" s="23"/>
      <c r="N77" s="23"/>
      <c r="P77" s="23"/>
    </row>
    <row r="78" spans="1:16" ht="80.400000000000006" customHeight="1">
      <c r="A78" s="39"/>
      <c r="B78" s="39"/>
      <c r="C78" s="23" t="s">
        <v>476</v>
      </c>
      <c r="D78" s="25" t="s">
        <v>477</v>
      </c>
      <c r="E78" s="23" t="s">
        <v>478</v>
      </c>
      <c r="F78" s="25" t="s">
        <v>479</v>
      </c>
      <c r="G78" s="23"/>
      <c r="H78" s="25" t="s">
        <v>422</v>
      </c>
      <c r="I78" s="25" t="s">
        <v>343</v>
      </c>
      <c r="J78" s="34" t="s">
        <v>189</v>
      </c>
      <c r="K78" s="23" t="s">
        <v>417</v>
      </c>
      <c r="L78" s="24"/>
      <c r="M78" s="23"/>
      <c r="N78" s="23"/>
      <c r="P78" s="23"/>
    </row>
    <row r="79" spans="1:16" ht="99.75" customHeight="1">
      <c r="A79" s="39"/>
      <c r="B79" s="39"/>
      <c r="C79" s="23" t="s">
        <v>480</v>
      </c>
      <c r="D79" s="25" t="s">
        <v>481</v>
      </c>
      <c r="E79" s="56" t="s">
        <v>482</v>
      </c>
      <c r="F79" s="56" t="s">
        <v>483</v>
      </c>
      <c r="G79" s="23"/>
      <c r="H79" s="25" t="s">
        <v>312</v>
      </c>
      <c r="I79" s="25" t="s">
        <v>343</v>
      </c>
      <c r="J79" s="34" t="s">
        <v>189</v>
      </c>
      <c r="K79" s="23" t="s">
        <v>484</v>
      </c>
      <c r="L79" s="24"/>
      <c r="M79" s="23"/>
      <c r="N79" s="23"/>
      <c r="P79" s="23"/>
    </row>
    <row r="80" spans="1:16" s="41" customFormat="1" ht="124.5" customHeight="1">
      <c r="A80" s="39"/>
      <c r="B80" s="39"/>
      <c r="C80" s="23" t="s">
        <v>485</v>
      </c>
      <c r="D80" s="29" t="s">
        <v>486</v>
      </c>
      <c r="E80" s="56" t="s">
        <v>487</v>
      </c>
      <c r="F80" s="57" t="s">
        <v>488</v>
      </c>
      <c r="G80" s="27" t="s">
        <v>489</v>
      </c>
      <c r="H80" s="27" t="s">
        <v>490</v>
      </c>
      <c r="I80" s="27" t="s">
        <v>491</v>
      </c>
      <c r="J80" s="27" t="s">
        <v>492</v>
      </c>
      <c r="K80" s="27" t="s">
        <v>493</v>
      </c>
      <c r="L80" s="27"/>
      <c r="M80" s="27"/>
      <c r="N80" s="27"/>
      <c r="O80" s="42"/>
      <c r="P80" s="43"/>
    </row>
    <row r="81" spans="1:16" ht="110.25" customHeight="1">
      <c r="A81" s="39"/>
      <c r="B81" s="39"/>
      <c r="C81" s="23" t="s">
        <v>494</v>
      </c>
      <c r="D81" s="27" t="s">
        <v>495</v>
      </c>
      <c r="E81" s="27" t="s">
        <v>496</v>
      </c>
      <c r="F81" s="28" t="s">
        <v>497</v>
      </c>
      <c r="G81" s="27" t="s">
        <v>489</v>
      </c>
      <c r="H81" s="27" t="s">
        <v>498</v>
      </c>
      <c r="I81" s="27"/>
      <c r="J81" s="27" t="s">
        <v>492</v>
      </c>
      <c r="K81" s="27" t="s">
        <v>493</v>
      </c>
      <c r="L81" s="27"/>
      <c r="M81" s="27"/>
      <c r="N81" s="27"/>
      <c r="O81" s="1"/>
      <c r="P81" s="27"/>
    </row>
    <row r="82" spans="1:16" ht="72" customHeight="1">
      <c r="A82" s="39"/>
      <c r="B82" s="39"/>
      <c r="C82" s="23" t="s">
        <v>499</v>
      </c>
      <c r="D82" s="23" t="s">
        <v>500</v>
      </c>
      <c r="E82" s="23" t="s">
        <v>501</v>
      </c>
      <c r="F82" s="23" t="s">
        <v>502</v>
      </c>
      <c r="G82" s="23" t="s">
        <v>503</v>
      </c>
      <c r="H82" s="23" t="s">
        <v>464</v>
      </c>
      <c r="I82" s="23"/>
      <c r="J82" s="27" t="s">
        <v>492</v>
      </c>
      <c r="K82" s="23" t="s">
        <v>417</v>
      </c>
      <c r="L82" s="23"/>
      <c r="M82" s="23"/>
      <c r="N82" s="37"/>
      <c r="O82" s="1"/>
      <c r="P82" s="27"/>
    </row>
    <row r="83" spans="1:16" ht="159" customHeight="1">
      <c r="A83" s="39"/>
      <c r="B83" s="39"/>
      <c r="C83" s="23" t="s">
        <v>504</v>
      </c>
      <c r="D83" s="23" t="s">
        <v>505</v>
      </c>
      <c r="E83" s="23" t="s">
        <v>506</v>
      </c>
      <c r="F83" s="23" t="s">
        <v>507</v>
      </c>
      <c r="G83" s="23" t="s">
        <v>503</v>
      </c>
      <c r="H83" s="23" t="s">
        <v>508</v>
      </c>
      <c r="I83" s="23"/>
      <c r="J83" s="23" t="s">
        <v>209</v>
      </c>
      <c r="K83" s="23" t="s">
        <v>417</v>
      </c>
      <c r="L83" s="23"/>
      <c r="M83" s="23"/>
      <c r="N83" s="37"/>
      <c r="O83" s="31"/>
      <c r="P83" s="30" t="s">
        <v>509</v>
      </c>
    </row>
    <row r="84" spans="1:16" ht="159.75" customHeight="1">
      <c r="A84" s="39"/>
      <c r="B84" s="39"/>
      <c r="C84" s="23" t="s">
        <v>510</v>
      </c>
      <c r="D84" s="23" t="s">
        <v>511</v>
      </c>
      <c r="E84" s="23" t="s">
        <v>512</v>
      </c>
      <c r="F84" s="28" t="s">
        <v>513</v>
      </c>
      <c r="G84" s="23" t="s">
        <v>514</v>
      </c>
      <c r="H84" s="23" t="s">
        <v>515</v>
      </c>
      <c r="I84" s="23"/>
      <c r="J84" s="34" t="s">
        <v>189</v>
      </c>
      <c r="K84" s="23" t="s">
        <v>417</v>
      </c>
      <c r="L84" s="27"/>
      <c r="M84" s="27"/>
      <c r="N84" s="27"/>
      <c r="P84" s="32"/>
    </row>
    <row r="85" spans="1:16" ht="158.25" customHeight="1">
      <c r="A85" s="39"/>
      <c r="B85" s="39"/>
      <c r="C85" s="23" t="s">
        <v>516</v>
      </c>
      <c r="D85" s="23" t="s">
        <v>511</v>
      </c>
      <c r="E85" s="23" t="s">
        <v>512</v>
      </c>
      <c r="F85" s="25" t="s">
        <v>517</v>
      </c>
      <c r="G85" s="23" t="s">
        <v>514</v>
      </c>
      <c r="H85" s="23" t="s">
        <v>490</v>
      </c>
      <c r="I85" s="23"/>
      <c r="J85" s="34" t="s">
        <v>189</v>
      </c>
      <c r="K85" s="23" t="s">
        <v>417</v>
      </c>
      <c r="L85" s="27"/>
      <c r="M85" s="27"/>
      <c r="N85" s="38"/>
      <c r="P85" s="32"/>
    </row>
    <row r="86" spans="1:16" ht="85.2" customHeight="1">
      <c r="A86" s="39"/>
      <c r="B86" s="39"/>
      <c r="C86" s="23" t="s">
        <v>518</v>
      </c>
      <c r="D86" s="23" t="s">
        <v>519</v>
      </c>
      <c r="E86" s="23" t="s">
        <v>520</v>
      </c>
      <c r="F86" s="23" t="s">
        <v>521</v>
      </c>
      <c r="G86" s="23" t="s">
        <v>522</v>
      </c>
      <c r="H86" s="23" t="s">
        <v>515</v>
      </c>
      <c r="I86" s="23"/>
      <c r="J86" s="34" t="s">
        <v>189</v>
      </c>
      <c r="K86" s="23" t="s">
        <v>417</v>
      </c>
      <c r="L86" s="23"/>
      <c r="M86" s="27"/>
      <c r="N86" s="38"/>
      <c r="P86" s="32"/>
    </row>
    <row r="87" spans="1:16" ht="101.25" customHeight="1">
      <c r="A87" s="39"/>
      <c r="B87" s="39"/>
      <c r="C87" s="23" t="s">
        <v>523</v>
      </c>
      <c r="D87" s="23" t="s">
        <v>524</v>
      </c>
      <c r="E87" s="23" t="s">
        <v>525</v>
      </c>
      <c r="F87" s="23" t="s">
        <v>526</v>
      </c>
      <c r="G87" s="44" t="s">
        <v>527</v>
      </c>
      <c r="H87" s="23" t="s">
        <v>515</v>
      </c>
      <c r="I87" s="23"/>
      <c r="J87" s="34" t="s">
        <v>189</v>
      </c>
      <c r="K87" s="23" t="s">
        <v>417</v>
      </c>
      <c r="L87" s="32"/>
      <c r="M87" s="32"/>
      <c r="N87" s="32"/>
      <c r="P87" s="32"/>
    </row>
    <row r="88" spans="1:16" ht="75" customHeight="1">
      <c r="A88" s="39"/>
      <c r="B88" s="39"/>
      <c r="C88" s="23" t="s">
        <v>528</v>
      </c>
      <c r="D88" s="23" t="s">
        <v>529</v>
      </c>
      <c r="E88" s="23" t="s">
        <v>530</v>
      </c>
      <c r="F88" s="25" t="s">
        <v>531</v>
      </c>
      <c r="G88" s="23" t="s">
        <v>532</v>
      </c>
      <c r="H88" s="23" t="s">
        <v>508</v>
      </c>
      <c r="I88" s="23"/>
      <c r="J88" s="23" t="s">
        <v>209</v>
      </c>
      <c r="K88" s="23" t="s">
        <v>417</v>
      </c>
      <c r="L88" s="23"/>
      <c r="M88" s="23"/>
      <c r="N88" s="23"/>
      <c r="P88" s="32"/>
    </row>
    <row r="89" spans="1:16" ht="83.4" customHeight="1">
      <c r="A89" s="39"/>
      <c r="B89" s="39"/>
      <c r="C89" s="27" t="s">
        <v>533</v>
      </c>
      <c r="D89" s="23" t="s">
        <v>534</v>
      </c>
      <c r="E89" s="23" t="s">
        <v>535</v>
      </c>
      <c r="F89" s="25" t="s">
        <v>536</v>
      </c>
      <c r="G89" s="23" t="s">
        <v>532</v>
      </c>
      <c r="H89" s="23" t="s">
        <v>508</v>
      </c>
      <c r="I89" s="23"/>
      <c r="J89" s="23" t="s">
        <v>209</v>
      </c>
      <c r="K89" s="23" t="s">
        <v>417</v>
      </c>
      <c r="L89" s="23"/>
      <c r="M89" s="23"/>
      <c r="N89" s="23"/>
      <c r="P89" s="32"/>
    </row>
    <row r="90" spans="1:16" ht="120" customHeight="1">
      <c r="A90" s="39"/>
      <c r="B90" s="39"/>
      <c r="C90" s="27" t="s">
        <v>537</v>
      </c>
      <c r="D90" s="23" t="s">
        <v>538</v>
      </c>
      <c r="E90" s="23" t="s">
        <v>539</v>
      </c>
      <c r="F90" s="23" t="s">
        <v>540</v>
      </c>
      <c r="G90" s="23" t="s">
        <v>532</v>
      </c>
      <c r="H90" s="23" t="s">
        <v>464</v>
      </c>
      <c r="I90" s="23"/>
      <c r="J90" s="23" t="s">
        <v>209</v>
      </c>
      <c r="K90" s="23" t="s">
        <v>417</v>
      </c>
      <c r="L90" s="32"/>
      <c r="M90" s="32"/>
      <c r="N90" s="32"/>
      <c r="P90" s="32"/>
    </row>
    <row r="91" spans="1:16" ht="120" customHeight="1">
      <c r="A91" s="39"/>
      <c r="B91" s="39"/>
      <c r="C91" s="23" t="s">
        <v>541</v>
      </c>
      <c r="D91" s="23" t="s">
        <v>542</v>
      </c>
      <c r="E91" s="23" t="s">
        <v>543</v>
      </c>
      <c r="F91" s="23" t="s">
        <v>544</v>
      </c>
      <c r="G91" s="23" t="s">
        <v>532</v>
      </c>
      <c r="H91" s="23" t="s">
        <v>498</v>
      </c>
      <c r="I91" s="23"/>
      <c r="J91" s="23" t="s">
        <v>209</v>
      </c>
      <c r="K91" s="23" t="s">
        <v>417</v>
      </c>
      <c r="L91" s="23"/>
      <c r="M91" s="23"/>
      <c r="N91" s="37"/>
      <c r="P91" s="32"/>
    </row>
    <row r="92" spans="1:16" ht="88.95" customHeight="1">
      <c r="A92" s="39"/>
      <c r="B92" s="39"/>
      <c r="C92" s="23" t="s">
        <v>545</v>
      </c>
      <c r="D92" s="23" t="s">
        <v>546</v>
      </c>
      <c r="E92" s="23" t="s">
        <v>547</v>
      </c>
      <c r="F92" s="23" t="s">
        <v>548</v>
      </c>
      <c r="G92" s="23" t="s">
        <v>549</v>
      </c>
      <c r="H92" s="23" t="s">
        <v>464</v>
      </c>
      <c r="I92" s="23"/>
      <c r="J92" s="23" t="s">
        <v>209</v>
      </c>
      <c r="K92" s="23" t="s">
        <v>417</v>
      </c>
      <c r="L92" s="23"/>
      <c r="M92" s="23"/>
      <c r="N92" s="37"/>
      <c r="P92" s="32"/>
    </row>
    <row r="93" spans="1:16" ht="92.25" customHeight="1">
      <c r="A93" s="39"/>
      <c r="B93" s="39"/>
      <c r="C93" s="23" t="s">
        <v>550</v>
      </c>
      <c r="D93" s="23" t="s">
        <v>551</v>
      </c>
      <c r="E93" s="23" t="s">
        <v>552</v>
      </c>
      <c r="F93" s="23" t="s">
        <v>553</v>
      </c>
      <c r="G93" s="23" t="s">
        <v>549</v>
      </c>
      <c r="H93" s="23" t="s">
        <v>464</v>
      </c>
      <c r="I93" s="23"/>
      <c r="J93" s="23" t="s">
        <v>209</v>
      </c>
      <c r="K93" s="23" t="s">
        <v>417</v>
      </c>
      <c r="L93" s="23"/>
      <c r="M93" s="23"/>
      <c r="N93" s="37"/>
      <c r="P93" s="32"/>
    </row>
    <row r="94" spans="1:16" ht="90" customHeight="1">
      <c r="A94" s="39"/>
      <c r="B94" s="39"/>
      <c r="C94" s="23" t="s">
        <v>554</v>
      </c>
      <c r="D94" s="23" t="s">
        <v>555</v>
      </c>
      <c r="E94" s="23" t="s">
        <v>556</v>
      </c>
      <c r="F94" s="23" t="s">
        <v>557</v>
      </c>
      <c r="G94" s="23" t="s">
        <v>503</v>
      </c>
      <c r="H94" s="23" t="s">
        <v>498</v>
      </c>
      <c r="I94" s="23"/>
      <c r="J94" s="23" t="s">
        <v>76</v>
      </c>
      <c r="K94" s="23" t="s">
        <v>417</v>
      </c>
      <c r="L94" s="23"/>
      <c r="M94" s="23"/>
      <c r="N94" s="37"/>
      <c r="P94" s="32"/>
    </row>
    <row r="95" spans="1:16" ht="157.5" customHeight="1">
      <c r="A95" s="39"/>
      <c r="B95" s="39"/>
      <c r="C95" s="23" t="s">
        <v>558</v>
      </c>
      <c r="D95" s="23" t="s">
        <v>559</v>
      </c>
      <c r="E95" s="23" t="s">
        <v>560</v>
      </c>
      <c r="F95" s="23" t="s">
        <v>561</v>
      </c>
      <c r="G95" s="23" t="s">
        <v>503</v>
      </c>
      <c r="H95" s="23" t="s">
        <v>74</v>
      </c>
      <c r="I95" s="23" t="s">
        <v>427</v>
      </c>
      <c r="J95" s="23" t="s">
        <v>209</v>
      </c>
      <c r="K95" s="23" t="s">
        <v>417</v>
      </c>
      <c r="L95" s="23"/>
      <c r="M95" s="23"/>
      <c r="N95" s="37"/>
      <c r="P95" s="32"/>
    </row>
    <row r="96" spans="1:16" ht="172.5" customHeight="1">
      <c r="A96" s="39"/>
      <c r="B96" s="39"/>
      <c r="C96" s="23" t="s">
        <v>562</v>
      </c>
      <c r="D96" s="27" t="s">
        <v>563</v>
      </c>
      <c r="E96" s="56" t="s">
        <v>564</v>
      </c>
      <c r="F96" s="56" t="s">
        <v>565</v>
      </c>
      <c r="G96" s="27" t="s">
        <v>503</v>
      </c>
      <c r="H96" s="27" t="s">
        <v>74</v>
      </c>
      <c r="I96" s="27"/>
      <c r="J96" s="49" t="s">
        <v>566</v>
      </c>
      <c r="K96" s="27" t="s">
        <v>417</v>
      </c>
      <c r="L96" s="27"/>
      <c r="M96" s="27"/>
      <c r="N96" s="45"/>
      <c r="P96" s="32"/>
    </row>
    <row r="97" spans="1:16" s="35" customFormat="1" ht="99" customHeight="1">
      <c r="A97" s="39"/>
      <c r="B97" s="39"/>
      <c r="C97" s="23" t="s">
        <v>567</v>
      </c>
      <c r="D97" s="27" t="s">
        <v>568</v>
      </c>
      <c r="E97" s="56" t="s">
        <v>569</v>
      </c>
      <c r="F97" s="56" t="s">
        <v>570</v>
      </c>
      <c r="G97" s="27" t="s">
        <v>514</v>
      </c>
      <c r="H97" s="27" t="s">
        <v>74</v>
      </c>
      <c r="I97" s="27"/>
      <c r="J97" s="49" t="s">
        <v>571</v>
      </c>
      <c r="K97" s="27" t="s">
        <v>572</v>
      </c>
      <c r="L97" s="32"/>
      <c r="M97" s="32"/>
      <c r="N97" s="32"/>
      <c r="P97" s="47"/>
    </row>
    <row r="98" spans="1:16" ht="104.25" customHeight="1">
      <c r="A98" s="39"/>
      <c r="B98" s="39"/>
      <c r="C98" s="23" t="s">
        <v>573</v>
      </c>
      <c r="D98" s="27" t="s">
        <v>574</v>
      </c>
      <c r="E98" s="56" t="s">
        <v>575</v>
      </c>
      <c r="F98" s="56" t="s">
        <v>576</v>
      </c>
      <c r="G98" s="27" t="s">
        <v>514</v>
      </c>
      <c r="H98" s="27" t="s">
        <v>74</v>
      </c>
      <c r="I98" s="27"/>
      <c r="J98" s="49" t="s">
        <v>571</v>
      </c>
      <c r="K98" s="27" t="s">
        <v>572</v>
      </c>
      <c r="L98" s="32"/>
      <c r="M98" s="32"/>
      <c r="N98" s="32"/>
      <c r="P98" s="32"/>
    </row>
    <row r="99" spans="1:16" ht="72">
      <c r="A99" s="39"/>
      <c r="B99" s="39"/>
      <c r="C99" s="23" t="s">
        <v>577</v>
      </c>
      <c r="D99" s="27" t="s">
        <v>578</v>
      </c>
      <c r="E99" s="27" t="s">
        <v>579</v>
      </c>
      <c r="F99" s="27" t="s">
        <v>580</v>
      </c>
      <c r="G99" s="27" t="s">
        <v>514</v>
      </c>
      <c r="H99" s="27" t="s">
        <v>74</v>
      </c>
      <c r="I99" s="27"/>
      <c r="J99" s="27" t="s">
        <v>492</v>
      </c>
      <c r="K99" s="27" t="s">
        <v>572</v>
      </c>
      <c r="L99" s="32"/>
      <c r="M99" s="32"/>
      <c r="N99" s="32"/>
      <c r="P99" s="32"/>
    </row>
    <row r="100" spans="1:16" ht="111" customHeight="1">
      <c r="A100" s="39"/>
      <c r="B100" s="39"/>
      <c r="C100" s="23" t="s">
        <v>581</v>
      </c>
      <c r="D100" s="27" t="s">
        <v>582</v>
      </c>
      <c r="E100" s="27" t="s">
        <v>583</v>
      </c>
      <c r="F100" s="27"/>
      <c r="G100" s="27" t="s">
        <v>514</v>
      </c>
      <c r="H100" s="27" t="s">
        <v>74</v>
      </c>
      <c r="I100" s="27"/>
      <c r="J100" s="27" t="s">
        <v>492</v>
      </c>
      <c r="K100" s="27" t="s">
        <v>572</v>
      </c>
      <c r="L100" s="32"/>
      <c r="M100" s="32"/>
      <c r="N100" s="32"/>
      <c r="P100" s="32"/>
    </row>
    <row r="101" spans="1:16" ht="72">
      <c r="A101" s="39"/>
      <c r="B101" s="39"/>
      <c r="C101" s="23" t="s">
        <v>584</v>
      </c>
      <c r="D101" s="27" t="s">
        <v>585</v>
      </c>
      <c r="E101" s="27" t="s">
        <v>586</v>
      </c>
      <c r="F101" s="56" t="s">
        <v>587</v>
      </c>
      <c r="G101" s="27" t="s">
        <v>514</v>
      </c>
      <c r="H101" s="27" t="s">
        <v>74</v>
      </c>
      <c r="I101" s="27"/>
      <c r="J101" s="27" t="s">
        <v>76</v>
      </c>
      <c r="K101" s="27" t="s">
        <v>572</v>
      </c>
      <c r="L101" s="50"/>
      <c r="M101" s="50"/>
      <c r="N101" s="50"/>
      <c r="P101" s="32"/>
    </row>
    <row r="102" spans="1:16" ht="73.5" customHeight="1">
      <c r="A102" s="39"/>
      <c r="B102" s="39"/>
      <c r="C102" s="23" t="s">
        <v>588</v>
      </c>
      <c r="D102" s="27" t="s">
        <v>589</v>
      </c>
      <c r="E102" s="27" t="s">
        <v>590</v>
      </c>
      <c r="F102" s="27" t="s">
        <v>591</v>
      </c>
      <c r="G102" s="27" t="s">
        <v>325</v>
      </c>
      <c r="H102" s="27" t="s">
        <v>244</v>
      </c>
      <c r="I102" s="27"/>
      <c r="J102" s="49" t="s">
        <v>189</v>
      </c>
      <c r="K102" s="27" t="s">
        <v>417</v>
      </c>
      <c r="L102" s="51"/>
      <c r="M102" s="27"/>
      <c r="N102" s="27"/>
      <c r="P102" s="32"/>
    </row>
    <row r="103" spans="1:16" ht="63.75" customHeight="1">
      <c r="A103" s="39"/>
      <c r="B103" s="39"/>
      <c r="C103" s="23" t="s">
        <v>592</v>
      </c>
      <c r="D103" s="27" t="s">
        <v>593</v>
      </c>
      <c r="E103" s="27" t="s">
        <v>594</v>
      </c>
      <c r="F103" s="27" t="s">
        <v>595</v>
      </c>
      <c r="G103" s="27" t="s">
        <v>503</v>
      </c>
      <c r="H103" s="27" t="s">
        <v>74</v>
      </c>
      <c r="I103" s="27"/>
      <c r="J103" s="49" t="s">
        <v>189</v>
      </c>
      <c r="K103" s="27" t="s">
        <v>417</v>
      </c>
      <c r="L103" s="50"/>
      <c r="M103" s="50"/>
      <c r="N103" s="58" t="s">
        <v>596</v>
      </c>
      <c r="P103" s="32"/>
    </row>
    <row r="104" spans="1:16" ht="72" customHeight="1">
      <c r="A104" s="39"/>
      <c r="B104" s="39"/>
      <c r="C104" s="23" t="s">
        <v>597</v>
      </c>
      <c r="D104" s="27" t="s">
        <v>598</v>
      </c>
      <c r="E104" s="27" t="s">
        <v>599</v>
      </c>
      <c r="F104" s="27" t="s">
        <v>600</v>
      </c>
      <c r="G104" s="27" t="s">
        <v>601</v>
      </c>
      <c r="H104" s="27" t="s">
        <v>602</v>
      </c>
      <c r="I104" s="27"/>
      <c r="J104" s="49" t="s">
        <v>189</v>
      </c>
      <c r="K104" s="27" t="s">
        <v>417</v>
      </c>
      <c r="L104" s="50"/>
      <c r="M104" s="50"/>
      <c r="N104" s="50"/>
      <c r="P104" s="32"/>
    </row>
    <row r="105" spans="1:16" ht="54">
      <c r="A105" s="39"/>
      <c r="B105" s="39"/>
      <c r="C105" s="27" t="s">
        <v>603</v>
      </c>
      <c r="D105" s="27" t="s">
        <v>604</v>
      </c>
      <c r="E105" s="27" t="s">
        <v>605</v>
      </c>
      <c r="F105" s="27" t="s">
        <v>606</v>
      </c>
      <c r="G105" s="27" t="s">
        <v>607</v>
      </c>
      <c r="H105" s="27" t="s">
        <v>74</v>
      </c>
      <c r="I105" s="27"/>
      <c r="J105" s="49" t="s">
        <v>189</v>
      </c>
      <c r="K105" s="27" t="s">
        <v>417</v>
      </c>
      <c r="L105" s="50"/>
      <c r="M105" s="50"/>
      <c r="N105" s="50"/>
      <c r="P105" s="32"/>
    </row>
    <row r="106" spans="1:16" ht="77.25" customHeight="1">
      <c r="A106" s="39"/>
      <c r="B106" s="39"/>
      <c r="C106" s="27" t="s">
        <v>608</v>
      </c>
      <c r="D106" s="27" t="s">
        <v>609</v>
      </c>
      <c r="E106" s="27" t="s">
        <v>610</v>
      </c>
      <c r="F106" s="27" t="s">
        <v>611</v>
      </c>
      <c r="G106" s="27" t="s">
        <v>612</v>
      </c>
      <c r="H106" s="27" t="s">
        <v>312</v>
      </c>
      <c r="I106" s="27" t="s">
        <v>613</v>
      </c>
      <c r="J106" s="49" t="s">
        <v>245</v>
      </c>
      <c r="K106" s="27" t="s">
        <v>417</v>
      </c>
      <c r="L106" s="50"/>
      <c r="M106" s="50"/>
      <c r="N106" s="50"/>
      <c r="P106" s="32"/>
    </row>
    <row r="107" spans="1:16" ht="81.75" customHeight="1">
      <c r="A107" s="39"/>
      <c r="B107" s="39"/>
      <c r="C107" s="27" t="s">
        <v>614</v>
      </c>
      <c r="D107" s="27" t="s">
        <v>615</v>
      </c>
      <c r="E107" s="27" t="s">
        <v>616</v>
      </c>
      <c r="F107" s="27" t="s">
        <v>617</v>
      </c>
      <c r="G107" s="27" t="s">
        <v>532</v>
      </c>
      <c r="H107" s="27" t="s">
        <v>74</v>
      </c>
      <c r="I107" s="27"/>
      <c r="J107" s="49" t="s">
        <v>189</v>
      </c>
      <c r="K107" s="27" t="s">
        <v>417</v>
      </c>
      <c r="L107" s="50"/>
      <c r="M107" s="50"/>
      <c r="N107" s="50"/>
      <c r="P107" s="32"/>
    </row>
    <row r="108" spans="1:16" ht="99" customHeight="1">
      <c r="A108" s="46"/>
      <c r="B108" s="46"/>
      <c r="C108" s="27" t="s">
        <v>618</v>
      </c>
      <c r="D108" s="27" t="s">
        <v>619</v>
      </c>
      <c r="E108" s="27" t="s">
        <v>620</v>
      </c>
      <c r="F108" s="27" t="s">
        <v>621</v>
      </c>
      <c r="G108" s="27" t="s">
        <v>622</v>
      </c>
      <c r="H108" s="27" t="s">
        <v>102</v>
      </c>
      <c r="I108" s="27"/>
      <c r="J108" s="27" t="s">
        <v>128</v>
      </c>
      <c r="K108" s="27" t="s">
        <v>417</v>
      </c>
      <c r="L108" s="50"/>
      <c r="M108" s="50"/>
      <c r="N108" s="50"/>
      <c r="P108" s="32"/>
    </row>
    <row r="109" spans="1:16" ht="54">
      <c r="A109" s="46"/>
      <c r="B109" s="46"/>
      <c r="C109" s="27" t="s">
        <v>623</v>
      </c>
      <c r="D109" s="27" t="s">
        <v>624</v>
      </c>
      <c r="E109" s="27" t="s">
        <v>625</v>
      </c>
      <c r="F109" s="27" t="s">
        <v>626</v>
      </c>
      <c r="G109" s="27" t="s">
        <v>622</v>
      </c>
      <c r="H109" s="27" t="s">
        <v>427</v>
      </c>
      <c r="I109" s="27"/>
      <c r="J109" s="49" t="s">
        <v>189</v>
      </c>
      <c r="K109" s="27" t="s">
        <v>417</v>
      </c>
      <c r="L109" s="50"/>
      <c r="M109" s="50"/>
      <c r="N109" s="50"/>
      <c r="P109" s="32"/>
    </row>
    <row r="110" spans="1:16" ht="124.5" customHeight="1">
      <c r="A110" s="48"/>
      <c r="B110" s="48"/>
      <c r="C110" s="27" t="s">
        <v>627</v>
      </c>
      <c r="D110" s="27" t="s">
        <v>628</v>
      </c>
      <c r="E110" s="27" t="s">
        <v>629</v>
      </c>
      <c r="F110" s="28" t="s">
        <v>630</v>
      </c>
      <c r="G110" s="27" t="s">
        <v>631</v>
      </c>
      <c r="H110" s="27" t="s">
        <v>632</v>
      </c>
      <c r="I110" s="27"/>
      <c r="J110" s="27" t="s">
        <v>209</v>
      </c>
      <c r="K110" s="27" t="s">
        <v>417</v>
      </c>
      <c r="L110" s="27"/>
      <c r="M110" s="27"/>
      <c r="N110" s="27" t="s">
        <v>633</v>
      </c>
      <c r="P110" s="32"/>
    </row>
    <row r="111" spans="1:16" ht="124.5" customHeight="1">
      <c r="A111" s="55"/>
      <c r="B111" s="55"/>
      <c r="C111" s="27" t="s">
        <v>634</v>
      </c>
      <c r="D111" s="27" t="s">
        <v>635</v>
      </c>
      <c r="E111" s="27" t="s">
        <v>636</v>
      </c>
      <c r="F111" s="28" t="s">
        <v>637</v>
      </c>
      <c r="G111" s="27" t="s">
        <v>638</v>
      </c>
      <c r="H111" s="27" t="s">
        <v>639</v>
      </c>
      <c r="I111" s="27"/>
      <c r="J111" s="49" t="s">
        <v>189</v>
      </c>
      <c r="K111" s="27" t="s">
        <v>417</v>
      </c>
      <c r="L111" s="52"/>
      <c r="M111" s="52"/>
      <c r="N111" s="53"/>
      <c r="P111" s="32"/>
    </row>
    <row r="112" spans="1:16" ht="135" customHeight="1">
      <c r="A112" s="32"/>
      <c r="B112" s="32"/>
      <c r="C112" s="27" t="s">
        <v>640</v>
      </c>
      <c r="D112" s="23" t="s">
        <v>641</v>
      </c>
      <c r="E112" s="23" t="s">
        <v>642</v>
      </c>
      <c r="F112" s="56" t="s">
        <v>643</v>
      </c>
      <c r="G112" s="23"/>
      <c r="H112" s="23" t="s">
        <v>644</v>
      </c>
      <c r="I112" s="23"/>
      <c r="J112" s="49" t="s">
        <v>189</v>
      </c>
      <c r="K112" s="27" t="s">
        <v>417</v>
      </c>
      <c r="L112" s="24"/>
      <c r="M112" s="23"/>
      <c r="N112" s="23"/>
      <c r="P112" s="32"/>
    </row>
    <row r="113" spans="1:16" ht="86.25" customHeight="1">
      <c r="A113" s="32"/>
      <c r="B113" s="32"/>
      <c r="C113" s="27" t="s">
        <v>645</v>
      </c>
      <c r="D113" s="23" t="s">
        <v>646</v>
      </c>
      <c r="E113" s="23" t="s">
        <v>647</v>
      </c>
      <c r="F113" s="56" t="s">
        <v>648</v>
      </c>
      <c r="G113" s="23"/>
      <c r="H113" s="23" t="s">
        <v>644</v>
      </c>
      <c r="I113" s="23"/>
      <c r="J113" s="49" t="s">
        <v>189</v>
      </c>
      <c r="K113" s="27" t="s">
        <v>417</v>
      </c>
      <c r="L113" s="24"/>
      <c r="M113" s="23"/>
      <c r="N113" s="23"/>
      <c r="P113" s="32"/>
    </row>
    <row r="114" spans="1:16" ht="171.75" customHeight="1">
      <c r="A114" s="32"/>
      <c r="B114" s="32"/>
      <c r="C114" s="27" t="s">
        <v>649</v>
      </c>
      <c r="D114" s="23" t="s">
        <v>650</v>
      </c>
      <c r="E114" s="23" t="s">
        <v>651</v>
      </c>
      <c r="F114" s="23" t="s">
        <v>652</v>
      </c>
      <c r="G114" s="23"/>
      <c r="H114" s="23" t="s">
        <v>644</v>
      </c>
      <c r="I114" s="23"/>
      <c r="J114" s="49" t="s">
        <v>189</v>
      </c>
      <c r="K114" s="27" t="s">
        <v>417</v>
      </c>
      <c r="L114" s="24"/>
      <c r="M114" s="23"/>
      <c r="N114" s="23"/>
      <c r="P114" s="32"/>
    </row>
    <row r="115" spans="1:16" ht="120.75" customHeight="1">
      <c r="A115" s="32"/>
      <c r="B115" s="32"/>
      <c r="C115" s="27" t="s">
        <v>653</v>
      </c>
      <c r="D115" s="23" t="s">
        <v>654</v>
      </c>
      <c r="E115" s="23" t="s">
        <v>655</v>
      </c>
      <c r="F115" s="23" t="s">
        <v>656</v>
      </c>
      <c r="G115" s="23"/>
      <c r="H115" s="23" t="s">
        <v>644</v>
      </c>
      <c r="I115" s="23" t="s">
        <v>657</v>
      </c>
      <c r="J115" s="49" t="s">
        <v>189</v>
      </c>
      <c r="K115" s="27" t="s">
        <v>417</v>
      </c>
      <c r="L115" s="24"/>
      <c r="M115" s="23"/>
      <c r="N115" s="23"/>
      <c r="P115" s="32"/>
    </row>
    <row r="116" spans="1:16" ht="90.75" customHeight="1">
      <c r="A116" s="32"/>
      <c r="B116" s="32"/>
      <c r="C116" s="27" t="s">
        <v>658</v>
      </c>
      <c r="D116" s="23" t="s">
        <v>659</v>
      </c>
      <c r="E116" s="23" t="s">
        <v>660</v>
      </c>
      <c r="F116" s="23" t="s">
        <v>661</v>
      </c>
      <c r="G116" s="23"/>
      <c r="H116" s="23" t="s">
        <v>644</v>
      </c>
      <c r="I116" s="23"/>
      <c r="J116" s="49" t="s">
        <v>189</v>
      </c>
      <c r="K116" s="27" t="s">
        <v>417</v>
      </c>
      <c r="L116" s="24"/>
      <c r="M116" s="23"/>
      <c r="N116" s="23"/>
      <c r="P116" s="32"/>
    </row>
    <row r="117" spans="1:16" ht="129" customHeight="1">
      <c r="A117" s="32"/>
      <c r="B117" s="32"/>
      <c r="C117" s="27" t="s">
        <v>662</v>
      </c>
      <c r="D117" s="23" t="s">
        <v>663</v>
      </c>
      <c r="E117" s="23" t="s">
        <v>664</v>
      </c>
      <c r="F117" s="23" t="s">
        <v>665</v>
      </c>
      <c r="G117" s="23"/>
      <c r="H117" s="23" t="s">
        <v>644</v>
      </c>
      <c r="I117" s="23"/>
      <c r="J117" s="49" t="s">
        <v>189</v>
      </c>
      <c r="K117" s="27" t="s">
        <v>417</v>
      </c>
      <c r="L117" s="24"/>
      <c r="M117" s="23"/>
      <c r="N117" s="23"/>
      <c r="P117" s="32"/>
    </row>
    <row r="118" spans="1:16" ht="90.75" customHeight="1">
      <c r="A118" s="32"/>
      <c r="B118" s="32"/>
      <c r="C118" s="27" t="s">
        <v>666</v>
      </c>
      <c r="D118" s="23" t="s">
        <v>667</v>
      </c>
      <c r="E118" s="23" t="s">
        <v>668</v>
      </c>
      <c r="F118" s="23" t="s">
        <v>669</v>
      </c>
      <c r="G118" s="23"/>
      <c r="H118" s="23" t="s">
        <v>644</v>
      </c>
      <c r="I118" s="23"/>
      <c r="J118" s="49" t="s">
        <v>189</v>
      </c>
      <c r="K118" s="27" t="s">
        <v>417</v>
      </c>
      <c r="L118" s="24"/>
      <c r="M118" s="23"/>
      <c r="N118" s="23"/>
      <c r="P118" s="32"/>
    </row>
    <row r="119" spans="1:16" ht="90.75" customHeight="1">
      <c r="A119" s="32"/>
      <c r="B119" s="32"/>
      <c r="C119" s="27" t="s">
        <v>670</v>
      </c>
      <c r="D119" s="23" t="s">
        <v>671</v>
      </c>
      <c r="E119" s="23" t="s">
        <v>672</v>
      </c>
      <c r="F119" s="23" t="s">
        <v>673</v>
      </c>
      <c r="G119" s="23"/>
      <c r="H119" s="23" t="s">
        <v>644</v>
      </c>
      <c r="I119" s="23"/>
      <c r="J119" s="49" t="s">
        <v>189</v>
      </c>
      <c r="K119" s="27" t="s">
        <v>417</v>
      </c>
      <c r="L119" s="24"/>
      <c r="M119" s="23"/>
      <c r="N119" s="23"/>
      <c r="P119" s="32"/>
    </row>
    <row r="120" spans="1:16" ht="90.75" customHeight="1">
      <c r="A120" s="32"/>
      <c r="B120" s="32"/>
      <c r="C120" s="27" t="s">
        <v>674</v>
      </c>
      <c r="D120" s="23" t="s">
        <v>675</v>
      </c>
      <c r="E120" s="23" t="s">
        <v>676</v>
      </c>
      <c r="F120" s="23" t="s">
        <v>677</v>
      </c>
      <c r="G120" s="23"/>
      <c r="H120" s="23" t="s">
        <v>644</v>
      </c>
      <c r="I120" s="23"/>
      <c r="J120" s="49" t="s">
        <v>189</v>
      </c>
      <c r="K120" s="27" t="s">
        <v>417</v>
      </c>
      <c r="L120" s="24"/>
      <c r="M120" s="23"/>
      <c r="N120" s="23"/>
      <c r="P120" s="32"/>
    </row>
    <row r="121" spans="1:16" ht="90.75" customHeight="1">
      <c r="A121" s="32"/>
      <c r="B121" s="32"/>
      <c r="C121" s="27" t="s">
        <v>678</v>
      </c>
      <c r="D121" s="23" t="s">
        <v>679</v>
      </c>
      <c r="E121" s="23" t="s">
        <v>680</v>
      </c>
      <c r="F121" s="23" t="s">
        <v>681</v>
      </c>
      <c r="G121" s="23"/>
      <c r="H121" s="23" t="s">
        <v>644</v>
      </c>
      <c r="I121" s="23"/>
      <c r="J121" s="49" t="s">
        <v>189</v>
      </c>
      <c r="K121" s="27" t="s">
        <v>417</v>
      </c>
      <c r="L121" s="24"/>
      <c r="M121" s="23"/>
      <c r="N121" s="23"/>
      <c r="P121" s="32"/>
    </row>
    <row r="122" spans="1:16" ht="128.25" customHeight="1">
      <c r="A122" s="32"/>
      <c r="B122" s="32"/>
      <c r="C122" s="27" t="s">
        <v>682</v>
      </c>
      <c r="D122" s="23" t="s">
        <v>683</v>
      </c>
      <c r="E122" s="23" t="s">
        <v>684</v>
      </c>
      <c r="F122" s="56" t="s">
        <v>685</v>
      </c>
      <c r="G122" s="23"/>
      <c r="H122" s="23" t="s">
        <v>644</v>
      </c>
      <c r="I122" s="23"/>
      <c r="J122" s="49" t="s">
        <v>189</v>
      </c>
      <c r="K122" s="27" t="s">
        <v>417</v>
      </c>
      <c r="L122" s="24"/>
      <c r="M122" s="23"/>
      <c r="N122" s="23"/>
      <c r="P122" s="32"/>
    </row>
    <row r="123" spans="1:16" ht="114" customHeight="1">
      <c r="A123" s="32"/>
      <c r="B123" s="32"/>
      <c r="C123" s="27" t="s">
        <v>686</v>
      </c>
      <c r="D123" s="23" t="s">
        <v>687</v>
      </c>
      <c r="E123" s="23" t="s">
        <v>688</v>
      </c>
      <c r="F123" s="23" t="s">
        <v>689</v>
      </c>
      <c r="G123" s="23"/>
      <c r="H123" s="23" t="s">
        <v>644</v>
      </c>
      <c r="I123" s="23"/>
      <c r="J123" s="49" t="s">
        <v>189</v>
      </c>
      <c r="K123" s="27" t="s">
        <v>417</v>
      </c>
      <c r="L123" s="24"/>
      <c r="M123" s="23"/>
      <c r="N123" s="23"/>
      <c r="P123" s="32"/>
    </row>
    <row r="124" spans="1:16" ht="146.25" customHeight="1">
      <c r="A124" s="32"/>
      <c r="B124" s="32"/>
      <c r="C124" s="27" t="s">
        <v>690</v>
      </c>
      <c r="D124" s="23" t="s">
        <v>691</v>
      </c>
      <c r="E124" s="23" t="s">
        <v>692</v>
      </c>
      <c r="F124" s="23" t="s">
        <v>693</v>
      </c>
      <c r="G124" s="23"/>
      <c r="H124" s="23" t="s">
        <v>644</v>
      </c>
      <c r="I124" s="23"/>
      <c r="J124" s="49" t="s">
        <v>189</v>
      </c>
      <c r="K124" s="27" t="s">
        <v>417</v>
      </c>
      <c r="L124" s="24"/>
      <c r="M124" s="23"/>
      <c r="N124" s="23"/>
      <c r="P124" s="32"/>
    </row>
    <row r="125" spans="1:16" ht="146.25" customHeight="1">
      <c r="A125" s="32"/>
      <c r="B125" s="32"/>
      <c r="C125" s="27" t="s">
        <v>694</v>
      </c>
      <c r="D125" s="23" t="s">
        <v>695</v>
      </c>
      <c r="E125" s="23" t="s">
        <v>696</v>
      </c>
      <c r="F125" s="23" t="s">
        <v>697</v>
      </c>
      <c r="G125" s="23"/>
      <c r="H125" s="23" t="s">
        <v>644</v>
      </c>
      <c r="I125" s="23"/>
      <c r="J125" s="49" t="s">
        <v>189</v>
      </c>
      <c r="K125" s="27" t="s">
        <v>417</v>
      </c>
      <c r="L125" s="24"/>
      <c r="M125" s="23"/>
      <c r="N125" s="23"/>
      <c r="P125" s="32"/>
    </row>
    <row r="126" spans="1:16" ht="146.25" customHeight="1">
      <c r="A126" s="32"/>
      <c r="B126" s="32"/>
      <c r="C126" s="27" t="s">
        <v>698</v>
      </c>
      <c r="D126" s="23" t="s">
        <v>699</v>
      </c>
      <c r="E126" s="23" t="s">
        <v>700</v>
      </c>
      <c r="F126" s="23" t="s">
        <v>701</v>
      </c>
      <c r="G126" s="23"/>
      <c r="H126" s="23" t="s">
        <v>644</v>
      </c>
      <c r="I126" s="23"/>
      <c r="J126" s="49" t="s">
        <v>189</v>
      </c>
      <c r="K126" s="27" t="s">
        <v>417</v>
      </c>
      <c r="L126" s="24"/>
      <c r="M126" s="23"/>
      <c r="N126" s="23"/>
      <c r="P126" s="32"/>
    </row>
    <row r="127" spans="1:16" ht="146.25" customHeight="1">
      <c r="A127" s="32"/>
      <c r="B127" s="32"/>
      <c r="C127" s="27" t="s">
        <v>702</v>
      </c>
      <c r="D127" s="23" t="s">
        <v>703</v>
      </c>
      <c r="E127" s="23" t="s">
        <v>704</v>
      </c>
      <c r="F127" s="23" t="s">
        <v>705</v>
      </c>
      <c r="G127" s="23"/>
      <c r="H127" s="23" t="s">
        <v>644</v>
      </c>
      <c r="I127" s="23"/>
      <c r="J127" s="49" t="s">
        <v>189</v>
      </c>
      <c r="K127" s="27" t="s">
        <v>417</v>
      </c>
      <c r="L127" s="24"/>
      <c r="M127" s="23"/>
      <c r="N127" s="23"/>
      <c r="P127" s="32"/>
    </row>
    <row r="128" spans="1:16" ht="146.25" customHeight="1">
      <c r="A128" s="32"/>
      <c r="B128" s="32"/>
      <c r="C128" s="27" t="s">
        <v>706</v>
      </c>
      <c r="D128" s="23" t="s">
        <v>707</v>
      </c>
      <c r="E128" s="23" t="s">
        <v>708</v>
      </c>
      <c r="F128" s="56" t="s">
        <v>709</v>
      </c>
      <c r="G128" s="23"/>
      <c r="H128" s="23" t="s">
        <v>644</v>
      </c>
      <c r="I128" s="23"/>
      <c r="J128" s="49" t="s">
        <v>189</v>
      </c>
      <c r="K128" s="27" t="s">
        <v>417</v>
      </c>
      <c r="L128" s="24"/>
      <c r="M128" s="23"/>
      <c r="N128" s="23"/>
      <c r="P128" s="32"/>
    </row>
    <row r="129" spans="1:16" ht="146.25" customHeight="1">
      <c r="A129" s="32"/>
      <c r="B129" s="32"/>
      <c r="C129" s="27" t="s">
        <v>710</v>
      </c>
      <c r="D129" s="23" t="s">
        <v>711</v>
      </c>
      <c r="E129" s="23" t="s">
        <v>712</v>
      </c>
      <c r="F129" s="56" t="s">
        <v>713</v>
      </c>
      <c r="G129" s="23"/>
      <c r="H129" s="23" t="s">
        <v>644</v>
      </c>
      <c r="I129" s="23"/>
      <c r="J129" s="49" t="s">
        <v>189</v>
      </c>
      <c r="K129" s="27" t="s">
        <v>417</v>
      </c>
      <c r="L129" s="24"/>
      <c r="M129" s="23"/>
      <c r="N129" s="23"/>
      <c r="P129" s="32"/>
    </row>
    <row r="130" spans="1:16" ht="146.25" customHeight="1">
      <c r="A130" s="32"/>
      <c r="B130" s="32"/>
      <c r="C130" s="27" t="s">
        <v>714</v>
      </c>
      <c r="D130" s="23" t="s">
        <v>715</v>
      </c>
      <c r="E130" s="23" t="s">
        <v>716</v>
      </c>
      <c r="F130" s="23" t="s">
        <v>717</v>
      </c>
      <c r="G130" s="23"/>
      <c r="H130" s="23" t="s">
        <v>244</v>
      </c>
      <c r="I130" s="23"/>
      <c r="J130" s="49" t="s">
        <v>189</v>
      </c>
      <c r="K130" s="27" t="s">
        <v>417</v>
      </c>
      <c r="L130" s="24"/>
      <c r="M130" s="23"/>
      <c r="N130" s="23"/>
      <c r="P130" s="32"/>
    </row>
    <row r="131" spans="1:16" ht="146.25" customHeight="1">
      <c r="A131" s="32"/>
      <c r="B131" s="32"/>
      <c r="C131" s="27" t="s">
        <v>718</v>
      </c>
      <c r="D131" s="23" t="s">
        <v>719</v>
      </c>
      <c r="E131" s="56" t="s">
        <v>720</v>
      </c>
      <c r="F131" s="56" t="s">
        <v>721</v>
      </c>
      <c r="G131" s="23"/>
      <c r="H131" s="23" t="s">
        <v>244</v>
      </c>
      <c r="I131" s="23"/>
      <c r="J131" s="49" t="s">
        <v>189</v>
      </c>
      <c r="K131" s="27" t="s">
        <v>417</v>
      </c>
      <c r="L131" s="24"/>
      <c r="M131" s="23"/>
      <c r="N131" s="23"/>
      <c r="P131" s="32"/>
    </row>
    <row r="132" spans="1:16" ht="146.25" customHeight="1">
      <c r="A132" s="32"/>
      <c r="B132" s="32"/>
      <c r="C132" s="27" t="s">
        <v>722</v>
      </c>
      <c r="D132" s="23" t="s">
        <v>723</v>
      </c>
      <c r="E132" s="23" t="s">
        <v>724</v>
      </c>
      <c r="F132" s="23" t="s">
        <v>725</v>
      </c>
      <c r="G132" s="23"/>
      <c r="H132" s="23" t="s">
        <v>244</v>
      </c>
      <c r="I132" s="23"/>
      <c r="J132" s="49" t="s">
        <v>189</v>
      </c>
      <c r="K132" s="27" t="s">
        <v>417</v>
      </c>
      <c r="L132" s="24"/>
      <c r="M132" s="23"/>
      <c r="N132" s="23"/>
      <c r="P132" s="32"/>
    </row>
    <row r="133" spans="1:16" ht="103.5" customHeight="1">
      <c r="A133" s="32"/>
      <c r="B133" s="32"/>
      <c r="C133" s="27" t="s">
        <v>726</v>
      </c>
      <c r="D133" s="56" t="s">
        <v>727</v>
      </c>
      <c r="E133" s="23" t="s">
        <v>728</v>
      </c>
      <c r="F133" s="23" t="s">
        <v>729</v>
      </c>
      <c r="G133" s="23"/>
      <c r="H133" s="23" t="s">
        <v>244</v>
      </c>
      <c r="I133" s="23"/>
      <c r="J133" s="49" t="s">
        <v>189</v>
      </c>
      <c r="K133" s="27" t="s">
        <v>417</v>
      </c>
      <c r="L133" s="24"/>
      <c r="M133" s="23"/>
      <c r="N133" s="23"/>
      <c r="P133" s="32"/>
    </row>
    <row r="134" spans="1:16" ht="103.5" customHeight="1">
      <c r="A134" s="32"/>
      <c r="B134" s="32"/>
      <c r="C134" s="27" t="s">
        <v>730</v>
      </c>
      <c r="D134" s="56" t="s">
        <v>731</v>
      </c>
      <c r="E134" s="23" t="s">
        <v>732</v>
      </c>
      <c r="F134" s="23" t="s">
        <v>733</v>
      </c>
      <c r="G134" s="23"/>
      <c r="H134" s="23" t="s">
        <v>244</v>
      </c>
      <c r="I134" s="23"/>
      <c r="J134" s="49" t="s">
        <v>189</v>
      </c>
      <c r="K134" s="27" t="s">
        <v>417</v>
      </c>
      <c r="L134" s="24"/>
      <c r="M134" s="23"/>
      <c r="N134" s="23"/>
      <c r="P134" s="32"/>
    </row>
    <row r="135" spans="1:16" ht="118.5" customHeight="1">
      <c r="A135" s="32"/>
      <c r="B135" s="32"/>
      <c r="C135" s="27" t="s">
        <v>734</v>
      </c>
      <c r="D135" s="56" t="s">
        <v>735</v>
      </c>
      <c r="E135" s="23" t="s">
        <v>736</v>
      </c>
      <c r="F135" s="56" t="s">
        <v>737</v>
      </c>
      <c r="G135" s="23"/>
      <c r="H135" s="23" t="s">
        <v>244</v>
      </c>
      <c r="I135" s="23"/>
      <c r="J135" s="49" t="s">
        <v>189</v>
      </c>
      <c r="K135" s="27" t="s">
        <v>417</v>
      </c>
      <c r="L135" s="24"/>
      <c r="M135" s="23"/>
      <c r="N135" s="23"/>
      <c r="P135" s="32"/>
    </row>
    <row r="136" spans="1:16" ht="101.25" customHeight="1">
      <c r="A136" s="32"/>
      <c r="B136" s="32"/>
      <c r="C136" s="27" t="s">
        <v>738</v>
      </c>
      <c r="D136" s="54" t="s">
        <v>739</v>
      </c>
      <c r="E136" s="23" t="s">
        <v>740</v>
      </c>
      <c r="F136" s="56" t="s">
        <v>741</v>
      </c>
      <c r="G136" s="23"/>
      <c r="H136" s="23" t="s">
        <v>244</v>
      </c>
      <c r="I136" s="23"/>
      <c r="J136" s="49" t="s">
        <v>189</v>
      </c>
      <c r="K136" s="27" t="s">
        <v>417</v>
      </c>
      <c r="L136" s="24"/>
      <c r="M136" s="23"/>
      <c r="N136" s="23"/>
      <c r="P136" s="32"/>
    </row>
    <row r="137" spans="1:16" ht="101.25" customHeight="1">
      <c r="A137" s="32"/>
      <c r="B137" s="32"/>
      <c r="C137" s="27" t="s">
        <v>742</v>
      </c>
      <c r="D137" s="23" t="s">
        <v>743</v>
      </c>
      <c r="E137" s="23" t="s">
        <v>744</v>
      </c>
      <c r="F137" s="23" t="s">
        <v>745</v>
      </c>
      <c r="G137" s="23"/>
      <c r="H137" s="23" t="s">
        <v>244</v>
      </c>
      <c r="I137" s="23"/>
      <c r="J137" s="49" t="s">
        <v>189</v>
      </c>
      <c r="K137" s="27" t="s">
        <v>417</v>
      </c>
      <c r="L137" s="24"/>
      <c r="M137" s="23"/>
      <c r="N137" s="23"/>
      <c r="P137" s="32"/>
    </row>
    <row r="138" spans="1:16" ht="101.25" customHeight="1">
      <c r="A138" s="32"/>
      <c r="B138" s="32"/>
      <c r="C138" s="27" t="s">
        <v>746</v>
      </c>
      <c r="D138" s="23" t="s">
        <v>747</v>
      </c>
      <c r="E138" s="23" t="s">
        <v>748</v>
      </c>
      <c r="F138" s="23" t="s">
        <v>749</v>
      </c>
      <c r="G138" s="23"/>
      <c r="H138" s="23" t="s">
        <v>244</v>
      </c>
      <c r="I138" s="23"/>
      <c r="J138" s="49" t="s">
        <v>189</v>
      </c>
      <c r="K138" s="27" t="s">
        <v>417</v>
      </c>
      <c r="L138" s="24"/>
      <c r="M138" s="23"/>
      <c r="N138" s="23"/>
      <c r="P138" s="32"/>
    </row>
    <row r="139" spans="1:16" ht="101.25" customHeight="1">
      <c r="A139" s="32"/>
      <c r="B139" s="32"/>
      <c r="C139" s="27" t="s">
        <v>750</v>
      </c>
      <c r="D139" s="23" t="s">
        <v>751</v>
      </c>
      <c r="E139" s="23" t="s">
        <v>752</v>
      </c>
      <c r="F139" s="23" t="s">
        <v>749</v>
      </c>
      <c r="G139" s="23"/>
      <c r="H139" s="23" t="s">
        <v>244</v>
      </c>
      <c r="I139" s="23"/>
      <c r="J139" s="49" t="s">
        <v>189</v>
      </c>
      <c r="K139" s="27" t="s">
        <v>417</v>
      </c>
      <c r="L139" s="24"/>
      <c r="M139" s="23"/>
      <c r="N139" s="23"/>
      <c r="P139" s="32"/>
    </row>
    <row r="140" spans="1:16" ht="101.25" customHeight="1">
      <c r="A140" s="68"/>
      <c r="B140" s="68"/>
      <c r="C140" s="69" t="s">
        <v>753</v>
      </c>
      <c r="D140" s="70" t="s">
        <v>754</v>
      </c>
      <c r="E140" s="70" t="s">
        <v>755</v>
      </c>
      <c r="F140" s="70" t="s">
        <v>756</v>
      </c>
      <c r="G140" s="70"/>
      <c r="H140" s="70" t="s">
        <v>244</v>
      </c>
      <c r="I140" s="70"/>
      <c r="J140" s="49" t="s">
        <v>189</v>
      </c>
      <c r="K140" s="69" t="s">
        <v>417</v>
      </c>
      <c r="L140" s="71"/>
      <c r="M140" s="70"/>
      <c r="N140" s="70"/>
      <c r="P140" s="32"/>
    </row>
    <row r="141" spans="1:16" ht="72">
      <c r="A141" s="23"/>
      <c r="B141" s="23"/>
      <c r="C141" s="27" t="s">
        <v>759</v>
      </c>
      <c r="D141" s="23" t="s">
        <v>757</v>
      </c>
      <c r="E141" s="23" t="s">
        <v>758</v>
      </c>
      <c r="F141" s="23" t="s">
        <v>766</v>
      </c>
      <c r="G141" s="23"/>
      <c r="H141" s="23" t="s">
        <v>760</v>
      </c>
      <c r="I141" s="23"/>
      <c r="J141" s="49" t="s">
        <v>189</v>
      </c>
      <c r="K141" s="27" t="s">
        <v>417</v>
      </c>
      <c r="L141" s="23"/>
      <c r="M141" s="23"/>
      <c r="N141" s="23"/>
    </row>
    <row r="142" spans="1:16" ht="90">
      <c r="A142" s="23"/>
      <c r="B142" s="23"/>
      <c r="C142" s="27" t="s">
        <v>761</v>
      </c>
      <c r="D142" s="23" t="s">
        <v>762</v>
      </c>
      <c r="E142" s="23" t="s">
        <v>763</v>
      </c>
      <c r="F142" s="23" t="s">
        <v>764</v>
      </c>
      <c r="G142" s="23"/>
      <c r="H142" s="23" t="s">
        <v>760</v>
      </c>
      <c r="I142" s="23"/>
      <c r="J142" s="23" t="s">
        <v>765</v>
      </c>
      <c r="K142" s="27" t="s">
        <v>417</v>
      </c>
      <c r="L142" s="23"/>
      <c r="M142" s="23"/>
      <c r="N142" s="23"/>
    </row>
    <row r="143" spans="1:16">
      <c r="C143" s="31"/>
    </row>
    <row r="144" spans="1:16">
      <c r="C144" s="31"/>
    </row>
    <row r="145" spans="3:3">
      <c r="C145" s="31"/>
    </row>
    <row r="146" spans="3:3">
      <c r="C146" s="31"/>
    </row>
  </sheetData>
  <autoFilter ref="C2:N140" xr:uid="{231A5A84-7EDC-4C71-8F4F-863E7EDAB66C}">
    <sortState xmlns:xlrd2="http://schemas.microsoft.com/office/spreadsheetml/2017/richdata2" ref="C3:N106">
      <sortCondition ref="C2:C106"/>
    </sortState>
  </autoFilter>
  <mergeCells count="1">
    <mergeCell ref="A1:B1"/>
  </mergeCells>
  <phoneticPr fontId="2"/>
  <conditionalFormatting sqref="B3:B107 B110:B111">
    <cfRule type="expression" dxfId="3" priority="2">
      <formula>AND($B3="必須",$C3&lt;&gt;"○")</formula>
    </cfRule>
  </conditionalFormatting>
  <conditionalFormatting sqref="F72:F82">
    <cfRule type="expression" dxfId="2" priority="6" stopIfTrue="1">
      <formula>#REF!="済"</formula>
    </cfRule>
  </conditionalFormatting>
  <conditionalFormatting sqref="F85:F86">
    <cfRule type="expression" dxfId="1" priority="4" stopIfTrue="1">
      <formula>#REF!="済"</formula>
    </cfRule>
  </conditionalFormatting>
  <conditionalFormatting sqref="F89:F90">
    <cfRule type="expression" dxfId="0" priority="3" stopIfTrue="1">
      <formula>#REF!="済"</formula>
    </cfRule>
  </conditionalFormatting>
  <dataValidations count="2">
    <dataValidation type="list" errorStyle="information" allowBlank="1" showInputMessage="1" sqref="B110 B3:B107" xr:uid="{BBD4B2C9-2DB8-4E7C-8487-B2C25D0767E8}">
      <formula1>"○,×"</formula1>
    </dataValidation>
    <dataValidation type="list" allowBlank="1" showInputMessage="1" showErrorMessage="1" sqref="A110 A3:A107" xr:uid="{8923B97D-86BF-45C0-B1D3-52A473C72B29}">
      <formula1>"必須,高,中,低"</formula1>
    </dataValidation>
  </dataValidations>
  <hyperlinks>
    <hyperlink ref="P83" r:id="rId1" xr:uid="{D3C4A8FC-D583-4A75-B46E-D93DB924918E}"/>
  </hyperlinks>
  <printOptions horizontalCentered="1"/>
  <pageMargins left="0.78740157480314965" right="0.78740157480314965" top="1.1811023622047245" bottom="0.59055118110236227" header="0.59055118110236227" footer="0.19685039370078741"/>
  <pageSetup paperSize="9" scale="37" fitToHeight="0" orientation="landscape" horizontalDpi="1200" verticalDpi="1200" r:id="rId2"/>
  <headerFooter>
    <oddHeader>&amp;L次期国有林野情報管理システムの構築に係る要件定義書</oddHeader>
    <oddFooter>&amp;C&amp;"游ゴシック Medium,標準"&amp;P / &amp;N</oddFooter>
  </headerFooter>
  <rowBreaks count="2" manualBreakCount="2">
    <brk id="45" max="13" man="1"/>
    <brk id="52" max="13" man="1"/>
  </rowBreaks>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BF85DFBE2B2DC43B2F6EAE41BBB1A3C" ma:contentTypeVersion="16" ma:contentTypeDescription="新しいドキュメントを作成します。" ma:contentTypeScope="" ma:versionID="33565131a26c7c81e1f2e83efc772c5f">
  <xsd:schema xmlns:xsd="http://www.w3.org/2001/XMLSchema" xmlns:xs="http://www.w3.org/2001/XMLSchema" xmlns:p="http://schemas.microsoft.com/office/2006/metadata/properties" xmlns:ns2="1379808c-00cf-4def-98d6-8465b98d3b12" xmlns:ns3="afe92023-8c04-4a3e-9d66-3b795d8616fd" targetNamespace="http://schemas.microsoft.com/office/2006/metadata/properties" ma:root="true" ma:fieldsID="3c1b2bcb9ebea858494907ba75993399" ns2:_="" ns3:_="">
    <xsd:import namespace="1379808c-00cf-4def-98d6-8465b98d3b12"/>
    <xsd:import namespace="afe92023-8c04-4a3e-9d66-3b795d8616f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ObjectDetectorVersions" minOccurs="0"/>
                <xsd:element ref="ns2:MediaServiceSearchProperties" minOccurs="0"/>
                <xsd:element ref="ns2:_x72b6__x614b__x8aac__x660e_"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379808c-00cf-4def-98d6-8465b98d3b1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_x72b6__x614b__x8aac__x660e_" ma:index="22" nillable="true" ma:displayName="状態説明" ma:format="Dropdown" ma:internalName="_x72b6__x614b__x8aac__x660e_">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fe92023-8c04-4a3e-9d66-3b795d8616fd"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393a5b3a-6fc2-43d3-bed0-372a06f867a4}" ma:internalName="TaxCatchAll" ma:showField="CatchAllData" ma:web="afe92023-8c04-4a3e-9d66-3b795d8616f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379808c-00cf-4def-98d6-8465b98d3b12">
      <Terms xmlns="http://schemas.microsoft.com/office/infopath/2007/PartnerControls"/>
    </lcf76f155ced4ddcb4097134ff3c332f>
    <TaxCatchAll xmlns="afe92023-8c04-4a3e-9d66-3b795d8616fd" xsi:nil="true"/>
    <_x72b6__x614b__x8aac__x660e_ xmlns="1379808c-00cf-4def-98d6-8465b98d3b1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72CF7F5-0C8A-4FC4-946E-592F754866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379808c-00cf-4def-98d6-8465b98d3b12"/>
    <ds:schemaRef ds:uri="afe92023-8c04-4a3e-9d66-3b795d8616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0410664-D97B-4C0E-995D-56C6FDC7D831}">
  <ds:schemaRefs>
    <ds:schemaRef ds:uri="http://purl.org/dc/terms/"/>
    <ds:schemaRef ds:uri="http://purl.org/dc/dcmitype/"/>
    <ds:schemaRef ds:uri="afe92023-8c04-4a3e-9d66-3b795d8616fd"/>
    <ds:schemaRef ds:uri="http://schemas.openxmlformats.org/package/2006/metadata/core-properties"/>
    <ds:schemaRef ds:uri="1379808c-00cf-4def-98d6-8465b98d3b12"/>
    <ds:schemaRef ds:uri="http://schemas.microsoft.com/office/2006/documentManagement/types"/>
    <ds:schemaRef ds:uri="http://schemas.microsoft.com/office/2006/metadata/properties"/>
    <ds:schemaRef ds:uri="http://schemas.microsoft.com/office/infopath/2007/PartnerControls"/>
    <ds:schemaRef ds:uri="http://www.w3.org/XML/1998/namespace"/>
    <ds:schemaRef ds:uri="http://purl.org/dc/elements/1.1/"/>
  </ds:schemaRefs>
</ds:datastoreItem>
</file>

<file path=customXml/itemProps3.xml><?xml version="1.0" encoding="utf-8"?>
<ds:datastoreItem xmlns:ds="http://schemas.openxmlformats.org/officeDocument/2006/customXml" ds:itemID="{9B216DC8-F0EE-43AE-BFD2-18AE73F1993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表紙</vt:lpstr>
      <vt:lpstr>更新履歴</vt:lpstr>
      <vt:lpstr>列カラム説明</vt:lpstr>
      <vt:lpstr>実装範囲確認書</vt:lpstr>
      <vt:lpstr>実装範囲確認書!Print_Area</vt:lpstr>
      <vt:lpstr>表紙!Print_Area</vt:lpstr>
      <vt:lpstr>実装範囲確認書!Print_Titles</vt:lpstr>
      <vt:lpstr>列カラム説明!Print_Titles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2023-09-11T11:24:47Z</dcterms:created>
  <dcterms:modified xsi:type="dcterms:W3CDTF">2025-12-23T11:11:24Z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0x0101009BF85DFBE2B2DC43B2F6EAE41BBB1A3C</vt:lpwstr>
  </property>
  <property fmtid="{D5CDD505-2E9C-101B-9397-08002B2CF9AE}" pid="3" name="MediaServiceImageTags">
    <vt:lpwstr/>
  </property>
</Properties>
</file>